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CarlosLopez/Documents/Usme/Eventos/bolonia/"/>
    </mc:Choice>
  </mc:AlternateContent>
  <xr:revisionPtr revIDLastSave="0" documentId="13_ncr:1_{043CD186-AC10-F345-84D9-84982281FD9A}" xr6:coauthVersionLast="45" xr6:coauthVersionMax="45" xr10:uidLastSave="{00000000-0000-0000-0000-000000000000}"/>
  <bookViews>
    <workbookView xWindow="0" yWindow="460" windowWidth="28800" windowHeight="16580" xr2:uid="{00000000-000D-0000-FFFF-FFFF00000000}"/>
  </bookViews>
  <sheets>
    <sheet name="COMPILADO GANADORES" sheetId="11" r:id="rId1"/>
    <sheet name="SOlistas " sheetId="4" r:id="rId2"/>
    <sheet name="Duos y Trios" sheetId="6" r:id="rId3"/>
    <sheet name="4 a 9" sheetId="8" r:id="rId4"/>
    <sheet name="10 o mas " sheetId="9" r:id="rId5"/>
    <sheet name="grupo 2" sheetId="10" r:id="rId6"/>
  </sheets>
  <calcPr calcId="191029"/>
</workbook>
</file>

<file path=xl/calcChain.xml><?xml version="1.0" encoding="utf-8"?>
<calcChain xmlns="http://schemas.openxmlformats.org/spreadsheetml/2006/main">
  <c r="O31" i="11" l="1"/>
  <c r="O32" i="11"/>
  <c r="O33" i="11"/>
  <c r="O30" i="11"/>
  <c r="O12" i="11"/>
  <c r="O11" i="11"/>
  <c r="O4" i="6" l="1"/>
  <c r="O3" i="6"/>
</calcChain>
</file>

<file path=xl/sharedStrings.xml><?xml version="1.0" encoding="utf-8"?>
<sst xmlns="http://schemas.openxmlformats.org/spreadsheetml/2006/main" count="446" uniqueCount="141">
  <si>
    <t xml:space="preserve">Nombres y Apellidos Completos del Representante </t>
  </si>
  <si>
    <t>Barrio</t>
  </si>
  <si>
    <t>Nombre la UPZ en la que reside</t>
  </si>
  <si>
    <t>Disciplina artistica</t>
  </si>
  <si>
    <t>Realice una breve descripción de la experiencia de la agrupación.</t>
  </si>
  <si>
    <t>Adjuntar enlaces de videos de presentaciones.</t>
  </si>
  <si>
    <t xml:space="preserve">Cantidad de integrantes de la agrupación </t>
  </si>
  <si>
    <t>Gran Yomasa</t>
  </si>
  <si>
    <t>Dos o tres integrantes</t>
  </si>
  <si>
    <t>Musica</t>
  </si>
  <si>
    <t>4 o mas integrantes</t>
  </si>
  <si>
    <t>Danza</t>
  </si>
  <si>
    <t>10 o mas integrantes</t>
  </si>
  <si>
    <t>Jesús David Lozano Quiñónez</t>
  </si>
  <si>
    <t>La agrupación USMEKAZ CREW nace de un colectivo de jóvenes de diferentes parte de la localidad a raíz de los espacios y entornos culturales que se yacen en el territorio. Con el fin de incursionar el cuerpo como eje de transformación exploramos la comunidad del HIP HOP en una de sus bases como lo es el BREAK DANCE. con varios años de experiencia a nivel individual y grupal hemos sido parte de varios procesos de participación he inclusión en la localidad y en el festival de BOLONIA desde el año 2008 semana de patrimonio, festivales locales, distritales y nacionales llevando este grupo de jóvenes a explorar está cultura de diversas formas con el fin de representar la localidad dejando el nombre en diferentes partes del territorio.</t>
  </si>
  <si>
    <t xml:space="preserve">https://www.youtube.com/watch?v=-WekR1wDyOU
https://youtu.be/dVFGlTe7MMQ
https://www.facebook.com/Usmekacrew/
https://youtube.com/user/bboyjuan71
</t>
  </si>
  <si>
    <t>Julio cuevas Rodriguez</t>
  </si>
  <si>
    <t>Tenerife</t>
  </si>
  <si>
    <t>Gran yomasa</t>
  </si>
  <si>
    <t>Somos una agrupación musical de la música parrandera y carranguera del municipio de usme, ejerciendo los instrumentos como la guitarra el triple,Requinto, el cuatro, el bajo Guacharaca, caja, congas,maracas y güiro. Hemos participado en varios festivales locales distritales y nacionales impulsando cada día más la cultura.</t>
  </si>
  <si>
    <t>https://www.facebook.com/julio.cuevas.395891/videos/958437974946615/</t>
  </si>
  <si>
    <t xml:space="preserve">Jhovanny Rozo Ramos </t>
  </si>
  <si>
    <t>Comuneros</t>
  </si>
  <si>
    <t xml:space="preserve">La Compañia de Danza wipityyy...Con Esencia Colombiana se fundamento en el proceso y en la formación en Danzantes, rescatando la tradición Autóctona del folclor cada Departamento.
Wipityyy tiene una trayectoria de 6 años a nivel local, Distrirtal, nacional e internacional, llevando el folclore nacional a cada uno de los lugares invitado. 
</t>
  </si>
  <si>
    <t xml:space="preserve">https://www.facebook.com/wipity.esenciacolombiana.3
https://www.instagram.com/wipityyy/
https://www.youtube.com/channel/UCDVpG4rzCrpzxRzgBsfhOMg
</t>
  </si>
  <si>
    <t>Teatro</t>
  </si>
  <si>
    <t>el curubo</t>
  </si>
  <si>
    <t>Solista</t>
  </si>
  <si>
    <t>Luz Dary García Ospina.</t>
  </si>
  <si>
    <t>Casaloma II</t>
  </si>
  <si>
    <t xml:space="preserve">La Corporación Expresiones Artísticas Arco Iris, es una entidad formativa en el campo de las artes para niños, niñas y adolescentes.  Es un proceso social y comunitario donde priman los valores culturales y la participación activa de esta población en las dinámicas del arte.  </t>
  </si>
  <si>
    <t>https://www.youtube.com/watch?v=NlmZBfUP1xA</t>
  </si>
  <si>
    <t>Jonathan David Londoño Herrera</t>
  </si>
  <si>
    <t xml:space="preserve">Somos Correo de Voz - grupo de teatro, hacemos parte de la escena teatral distrital que nace en las ejecuciones del Festival de Bolonia y ejerce de manera profesional las diversas vertientes del quehacer escénico. </t>
  </si>
  <si>
    <t>https://www.youtube.com/watch?v=UtrBPezlF7U&amp;t=756s</t>
  </si>
  <si>
    <t xml:space="preserve">Carmenza Trinidad Montenegro </t>
  </si>
  <si>
    <t xml:space="preserve">La esperanza sur </t>
  </si>
  <si>
    <t>Grupo con integrantes de la tercera edad  realizamos aerobicos y participamos en los encuentros y festivales de cultura y arte</t>
  </si>
  <si>
    <t>https://m.facebook.com/story.php?story_fbid=2847082552180745&amp;id=100006370839792</t>
  </si>
  <si>
    <t>José Omar Calderón Montoya.</t>
  </si>
  <si>
    <t xml:space="preserve">El Bosque. </t>
  </si>
  <si>
    <t>ASIUSME es una organización social a través de la cual se gestionan programas y propuestas encaminados al bienestar de la comunidad, en red con grupos culturales, de derechos humanos, ambientales y de recreación. Se desarrollan actividades con niños de la localidad en los limitados espacios públicos tales como parques de barrio, canchas de micro y rondas de quebradas de la localidad.
Los juegos tradicionales de la calle y la danza como ronda, éstas como aprovechamiento creativo del tiempo, son una alternativa para el aprendizaje significativo, la convivencia social y el encuentro familiar; las dinámicas culturales y sociales, dejan huellas imborrables y enriquecen el patrimonio histórico del país, fortaleciendo el pensamiento, la creatividad y la utilización de recursos propios de fácil acceso y bajo costo, en el ámbito barrial; se han constituido en un proyecto de elaboración artesanal para chicos y jóvenes.</t>
  </si>
  <si>
    <t xml:space="preserve">https://www.youtube.com/watch?v=OVExUd6dk2w   </t>
  </si>
  <si>
    <t>luis felipe ramirez mora.</t>
  </si>
  <si>
    <t xml:space="preserve">somos agrupacion  indepte , dedicados a la musica carranga ,tropical,  parrandera y payera
con 4 años de experiecia con el publico en diferentes eventos 
</t>
  </si>
  <si>
    <t xml:space="preserve">https://www.youtube.com/watch?v=tBGKFJpBlQc        https://www.youtube.com/watch?v=4LnP5r0jeb8    https://www.youtube.com/watch?v=_hke7OkOyEE   </t>
  </si>
  <si>
    <t>Giberson Lendro Perez Urueña</t>
  </si>
  <si>
    <t>Grupo llanero Entre Cuerdas, lleva mas de 15 años como agrupación dando a conocer nuestro folclor en los hogares Bogotanos, también hemos participado en el festival de Yumbo Valle</t>
  </si>
  <si>
    <t>https://www.youtube.com/watch?v=4qk1wYwiTvY 
https://www.youtube.com/watch?v=ZJQL1wWMwRo
https://www.youtube.com/watch?v=vVEX943evbI</t>
  </si>
  <si>
    <t>57 gran yomasa</t>
  </si>
  <si>
    <t>57granyomasa</t>
  </si>
  <si>
    <t>gilma barchilon ortiz</t>
  </si>
  <si>
    <t>SAN FELIPE</t>
  </si>
  <si>
    <t xml:space="preserve">somos un grupo conformado por personas adultos, jovenes y personas con discapacidad que se desempeña en el arte de la danzas el canto, hemos participado en eventos como el festival mayor local IDRD, FESTIVAL USMINIA CAMINO DE LUZ, FESTIVAL BOLONIA Y FESTIVALES LOCALES Y INTERLOCALES </t>
  </si>
  <si>
    <t xml:space="preserve">https://www.youtube.com/watch?v=LERuFO-9suU   https://www.youtube.com/watch?v=KNgWZXnl0_g </t>
  </si>
  <si>
    <t>beto cordoba motta</t>
  </si>
  <si>
    <t>nuestro grupo los hermanos cordoba lleva 14 años presentando artística mente, en la parte de la musical ranchera, norteña y música tropical, viviendo en la localidad 5 de usme en el barrio casa loma 2</t>
  </si>
  <si>
    <t>https://www.youtube.com/watch?v=lLIMwoRoKII     https://www.youtube.com/watch?v=v4KvM20-s78</t>
  </si>
  <si>
    <t xml:space="preserve">Edmy yaneth munera vergara </t>
  </si>
  <si>
    <t xml:space="preserve">san isidro </t>
  </si>
  <si>
    <t xml:space="preserve">mi nombre Jessica Alexandra barónarón munera soy la nueva diosa de la ranchera en el cual e participado en diferestes eventos que han realizado en la localidad de usme </t>
  </si>
  <si>
    <t>https://www.youtube.com/watch?v=gLeIwKAqdaQ     https://www.facebook.com/100040229101609/posts/400504067967227/?flite=scwspnss</t>
  </si>
  <si>
    <t>JOSE FERNANDDO CHURQUE ROA</t>
  </si>
  <si>
    <t>CASA LOMA</t>
  </si>
  <si>
    <t>BOLONIA</t>
  </si>
  <si>
    <t xml:space="preserve">Todo inicio a los 12 años donde me di cuenta que a través de la música podía expresar lo que sentía, ya que en los eventos escolares participaba activamente, posteriormente ya pasado los años hice parte  de un grupo musical en la ciudad de Medellin, pero por cuestiones de falta de apoyo se desintegro, actualmente participo en eventos con la comunidad como el festival de Bolonia y festival del Patrimonio, igualmente este arte lo comparto en el transporte publico y es mi sustento y el de mi familia.      </t>
  </si>
  <si>
    <t>https://www.youtube.com/watch?v=Qv0BQ-YqMp4&amp;t=30s&amp;ab_channel=Jos%C3%A9FernandoChurqueroa</t>
  </si>
  <si>
    <t>Herlis Antonio Tineo Flores</t>
  </si>
  <si>
    <t xml:space="preserve">Somos la agrupación familia ayllu creada hace más de 20 años hemos participado en distintos festivales como por ejemplo festival de las aguas, la regadera y el festival de bolonia </t>
  </si>
  <si>
    <t>https://youtu.be/O4Aed5ruhoM</t>
  </si>
  <si>
    <t>AMILCAR SEGUNDO JIMENEZ FONTALVO</t>
  </si>
  <si>
    <t>SOMOS UNA ORGANIZACION MUSICAL CON 5 AÑOS DE EXPERIENCIA DENTROYFUERA DEL PAIS</t>
  </si>
  <si>
    <t>https://www.youtube.com/watch?v=zxCDGwnoDl4
https://youtu.be/BpbyivOYb7w
https://youtu.be/zxCDGwnoDl4
https://www.youtube.com/watch?v=tkTfBqLjZMc
https://www.facebook.com/amilcar.segundo.7</t>
  </si>
  <si>
    <t xml:space="preserve">JOSE GUILLERMO AVELLA PALACIOS </t>
  </si>
  <si>
    <t xml:space="preserve">Tocamos música carranguera ...hemos participado en diferentes eventos importantes como son: festival de Bolonia ,encuentros Boyacenses ..Guatila de oro en San Bernardo ..Convite Carranguero en Tinjaca Boyacá ..entre otros </t>
  </si>
  <si>
    <t>https://youtu.be/CozKMkjnMwo</t>
  </si>
  <si>
    <t>Martha Isabel Leguizamón Gomez</t>
  </si>
  <si>
    <t>El virrey</t>
  </si>
  <si>
    <t>La escuela de formación artística para la primera infancia La Casita de Lulú es una
organización cultural y comunitaria que se dedica hace mas de 15 años a la formación
artística de niños y niñas especialmente de cero a cinco años de edad a través del
disfrute y la expresión natural que su etapa del ciclo vital nos ofrece. Propiciamos
espacios y ambientes adecuados para el fortalecimiento de manifestaciones plásticas,
musicales, literarias y especialmente dancísticas que permitan a los niños y las niñas
apropiarse de espacios culturales donde puedan mostrar sus expresiones. También
junto con las familias participantes buscamos la gestión de recursos, humanos,
formativos y económicos que nos permitan mejorar la calidad de nuestros procesos.
A partir del proceso llevado acabo en el marco de la pandemia por el COVID-19
Casita de Lulú abre una nueva línea de formación artística en danza con los padres,
madres, cuidadores y niños y niñas de mayor edad familiares de los participantes en
el proceso, dicha línea fortalece nuestro quehacer y se implementa durante el 2020
por plataformas electrónicas, además fortalece los lazos familiares y aporta a la
armonía y el buen trato y la prevención de violencias en los hogares Usmeños.
VI FESTIVAL DE BOLONIA los 16 y 19 días de Marzo de 2007 con el grupo de danza TALLER PEDAGOGICO PREESCOLAR
2. VII FESTIVAL DE BOLONIA a los 8 y 9 días de Marzo de 2008 con el grupo de danza TALLER PEDAGOGICO PREESCOLAR
3. Participación en la SEMANA DEL PATRIMONIO DE USME (COLEGIO MIGUEL DE CERVANTES SAAVEDRA) los días del 17 al 23 de Marzo de
2008, PREMIO PRINCESA USMINIA DANZA FOLCLORICA O TRADICIONAL INFANTIL con el grupo de danza TALLER PEDAGÓGICO PREESCOLAR
4. VIII FESTIVAL DE BOLONIA los días 12, 13, 14 y 15 de Marzo de 2009 con el grupo de danza TALLER PEDAGOGICO PRRESCOLAR Y LA CASITA
DE LULU
5. Participación en el FESTIVAL DEL AGUA el día 22 de Marzo de 2013 EN EL SECTOR Bolonia con el grupo de DANZA INFANTIL LA CASITA DE
LULÚ
6. Participación en la COMPARSA LOCAL DE USME del año 2013 en el CUMPLEAÑOS 475 de
BOGOTÁ con el grupo de DANZA INFANTIL LA CASITA DE LULÚ
7. Participación en el FESTI INFANTIL en San Cayetano el día 03 de Agosto de 2013
8. Participación en el FESTIVAL DEL AGUA el 21 de Marzo de 2014 sector Bolonia con el grupo de DANZA INFANTIL LA CASITA DE LULÚ
9. Presentación de montaje artístico para el CUMPLEAÑOS DE BOGOTÁ a nivel local en tarima del Barrio La Aurora el día 24 de Agosto de 2014
10. Participación como organización cultural y artística en el Proyecto Casa de la Cultura Usme Convenio de asociación suscrito entre la SCRD y
la fundación cultural antífona 2014-2015
11. Presentación de montaje artístico para el CUMPLEAÑOS DE BOGOTÁ a nivel local en tarima del Barrio La Marichuela el día 2 de Agosto 21
de 2015
12. Presentación muestra artística para TOMA DE TEATRO A USME (PAS del Virrey) del 12 al 19 de Marzo de 2016.
13. Presentación muestra artística para FESTIVAL CULTURAL VIVE Y CONVIVE Barrio Parque Altavista, prados del portal el día 22 de Abril de
2016.
14. Participación comparsa y muestra en tarima Marcha 1ro. Mayo localidad Usme, EL SUR SE MOVILIZA.
15. Muestra artística para FESTIVAL DEL MEDIO AMBIENTE Barrio El Bosque 4 junio de 2016
16. Muestra artística Festival de la ruana y el sombrero 2016 Barrio Marichuela
17. Festival de Bolonia 2017
18. Festival del medio Ambiente Bolonia 2017
19. Bazar Iglesia Alfonso Lopez 2017
20. I Encuentro de la mujer Comunera 2017
21. Muestra artística Festival de la ruana y el sombrero 2016 Barrio Marichuela Octubre 01 de 2017
22. Participación muestra artística Colegio Ofelia Uribe de Acosta Octubre 13 de 2017 Tema: Prevención de paternidad y maternidad temprana
Liberarte SDIS
23. Muestra artística para 1er. FESTIVAL INTERCAMBIO DE EXPERIENCIAS PARQUE CANTARRANA Y ACUEDUCTO DE BOGOTÁ, Mayo 05 de 2018
24. Semana del patrimonio 2018- Agosto de 2018
25. IV Festival de Danza Folclórica ALPARGATA COLOR Y TRADICIÒN- Julio 20 de 2019
26. Participación muestra artística Festiparque IDRD – Septiembre 29 de 2019
27. Semana del patrimonio 2019- Agosto de 2019</t>
  </si>
  <si>
    <t>https://www.youtube.com/watch?v=jY5KYNbHcXo</t>
  </si>
  <si>
    <t xml:space="preserve">Carlos Hernando Lobaton Hernandez </t>
  </si>
  <si>
    <t xml:space="preserve">el curubo </t>
  </si>
  <si>
    <t>,soy un artista que lleve una trayectoria musical y artística más de 15 años en la Cula her participado en diferentes organizaciones comunidades agrupaciones he participado en diferentes puntos artísticos característico es música popular música ranchera entre otras variedades en las cuales soy diverso me gustaría participar en ese gran oportunidad que están dando en el festival bolonia</t>
  </si>
  <si>
    <t xml:space="preserve">https://youtu.be/JttnT6uKh-E      https://youtube.com/shorts/fJiPRtNc4t4?feature=share   
</t>
  </si>
  <si>
    <t>VISTA DEL RIO  YOMASA</t>
  </si>
  <si>
    <t>Es  una  agrupación  compuesta  por  cinco  persona   , que   cuenta   con  una trayectoria   de   16  años   en  la  ciudad  de  Bogotá    y  14  realizándolo  en  la  localidad  de Usme ,   tiene  como  propósito  el rescate  de  nuestra   música  folclórica   más  exactamente   de  las  regiones  caribe  y    pacífico . .    participante   en  varias  actividades  a nivel   local   Distrital  y  Nacional , ha venido  participando  en  los  festivales  de  la  localidad   como  lo es  el de  Bolonia</t>
  </si>
  <si>
    <t xml:space="preserve">https://www.youtube.com/watch?v=woReCe2xHCQ    </t>
  </si>
  <si>
    <t>Marina Paola Ramirez Saavedra</t>
  </si>
  <si>
    <t>upz 57 gran yomasa</t>
  </si>
  <si>
    <t>Trayectoria desde muy pequeña..mi padre era mariachi,empece q participar en tuna del colegio..toda mi primaria ya a la edad de 14 años participe en el concurso de club del clan de Ana y Jaime..el cual pase..y me presente x televisión</t>
  </si>
  <si>
    <t>https://youtu.be/63CRrHWzW9o</t>
  </si>
  <si>
    <t>Milton Rodriguez Henao</t>
  </si>
  <si>
    <t>Curubo</t>
  </si>
  <si>
    <t>Soy un artista que llevo 3 años</t>
  </si>
  <si>
    <t>https://youtu.be/1yM0p9Yc6e0</t>
  </si>
  <si>
    <t>Jaime Osorio Farfan</t>
  </si>
  <si>
    <t>Llevo cantando 10 años , hago tributo a alci Acosta , pero canto música llanera , salsa , tropical y algunas rancheras</t>
  </si>
  <si>
    <t>https://youtu.be/j0stVrRcyCE</t>
  </si>
  <si>
    <t>Manuel Orlando Velasquez Sanabria</t>
  </si>
  <si>
    <t>Angel&amp;Manu es una agrupacion emergente que se identifica con el genero musical del pop, inicialmente ha hecho covers y algunas canciones propias, es un grupo con  poco recorrido en cuanto a puestas en escena pero con muchas ganas y energia para dar un buen show.</t>
  </si>
  <si>
    <t>https://youtu.be/4VDxoSFR64s</t>
  </si>
  <si>
    <t xml:space="preserve"> </t>
  </si>
  <si>
    <t xml:space="preserve"> Nombre  de agrupación</t>
  </si>
  <si>
    <t>Usmekaz2crew</t>
  </si>
  <si>
    <t>wipityyy</t>
  </si>
  <si>
    <t>Expresiones artisticas arco iris</t>
  </si>
  <si>
    <t>teatro correo de voz</t>
  </si>
  <si>
    <t>Asiusme</t>
  </si>
  <si>
    <t>Grupo llanero Entre Cuerdas</t>
  </si>
  <si>
    <t>Fundacion sharon</t>
  </si>
  <si>
    <t>los hermanos cordoba</t>
  </si>
  <si>
    <t>Jessica Alexandra barónarón munera</t>
  </si>
  <si>
    <t>Michigan rap</t>
  </si>
  <si>
    <t>Familia ayllu</t>
  </si>
  <si>
    <t xml:space="preserve">Amilcar segundo </t>
  </si>
  <si>
    <t>Los Carpinteros de Usme</t>
  </si>
  <si>
    <t>La Casita de Lulú</t>
  </si>
  <si>
    <t>Carlos hernando el Charro</t>
  </si>
  <si>
    <t>Raza Tricolor</t>
  </si>
  <si>
    <t>May paola</t>
  </si>
  <si>
    <t xml:space="preserve">Jaime Osorio jaguares </t>
  </si>
  <si>
    <t xml:space="preserve">Angel y manu </t>
  </si>
  <si>
    <t>#</t>
  </si>
  <si>
    <t xml:space="preserve">ALEXANDER COLORADO ZUÑIGA </t>
  </si>
  <si>
    <t>Aerobicos Danza</t>
  </si>
  <si>
    <t>Puntaje 1</t>
  </si>
  <si>
    <t>Puntaje 2</t>
  </si>
  <si>
    <t>Puntaje 3</t>
  </si>
  <si>
    <t>Puntaje 4</t>
  </si>
  <si>
    <t>Puntaje 5</t>
  </si>
  <si>
    <t>Puntaje 6</t>
  </si>
  <si>
    <t>Puntaje 7</t>
  </si>
  <si>
    <t xml:space="preserve">TOTAL </t>
  </si>
  <si>
    <t>AGRUPACIONES SELECCIONADAS CATEGORIA NUMERO 2</t>
  </si>
  <si>
    <t xml:space="preserve">Nombres y Apellidos  del Representante </t>
  </si>
  <si>
    <t xml:space="preserve"> Agrupación</t>
  </si>
  <si>
    <t>TOTAL PROMEDIO</t>
  </si>
  <si>
    <t>SOLISTAS SELECCIONADOS</t>
  </si>
  <si>
    <t>AGRUPACIONES SELECCIONADAS - DUOS Y TRIOS</t>
  </si>
  <si>
    <t xml:space="preserve">AGRUPACIONES SELECCIONADAS - 4 A 9 INTEGRANTES </t>
  </si>
  <si>
    <t xml:space="preserve">AGRUPACIONES SELECCIONADAS - 10 O MAS INTEGRANTES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</si>
</sst>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sz val="10"/>
      <color theme="1"/>
      <name val="Arial"/>
      <family val="2"/>
    </font>
    <font>
      <u/>
      <sz val="10"/>
      <color rgb="FF0000FF"/>
      <name val="Arial"/>
      <family val="2"/>
    </font>
    <font>
      <u/>
      <sz val="10"/>
      <color theme="10"/>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b/>
      <sz val="14"/>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99">
    <xf numFmtId="0" fontId="0" fillId="0" borderId="0" xfId="0" applyFont="1" applyAlignme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0" fillId="0" borderId="0" xfId="0" applyFont="1" applyAlignment="1">
      <alignment vertical="center" wrapText="1"/>
    </xf>
    <xf numFmtId="0" fontId="0" fillId="2"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vertical="center"/>
    </xf>
    <xf numFmtId="0" fontId="0" fillId="3" borderId="0" xfId="0" applyFont="1" applyFill="1" applyAlignment="1">
      <alignment vertical="center"/>
    </xf>
    <xf numFmtId="0" fontId="3" fillId="3" borderId="0" xfId="1" applyFill="1" applyAlignment="1">
      <alignment vertical="center"/>
    </xf>
    <xf numFmtId="0" fontId="0" fillId="4" borderId="0" xfId="0" applyFont="1" applyFill="1" applyAlignment="1">
      <alignment vertical="center" wrapText="1"/>
    </xf>
    <xf numFmtId="0" fontId="0" fillId="4" borderId="1" xfId="0" applyFont="1" applyFill="1" applyBorder="1" applyAlignment="1">
      <alignment vertical="center" wrapText="1"/>
    </xf>
    <xf numFmtId="0" fontId="1" fillId="4" borderId="1" xfId="0" applyFont="1" applyFill="1" applyBorder="1" applyAlignment="1">
      <alignment vertical="center" wrapText="1"/>
    </xf>
    <xf numFmtId="0" fontId="4" fillId="4" borderId="1" xfId="0" applyFont="1" applyFill="1" applyBorder="1" applyAlignment="1">
      <alignment vertical="center" wrapText="1"/>
    </xf>
    <xf numFmtId="0" fontId="2" fillId="4"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4" borderId="6" xfId="0" applyFont="1" applyFill="1" applyBorder="1" applyAlignment="1">
      <alignment vertical="center" wrapText="1"/>
    </xf>
    <xf numFmtId="0" fontId="0" fillId="4" borderId="7" xfId="0" applyFont="1" applyFill="1" applyBorder="1" applyAlignment="1">
      <alignment vertical="center" wrapText="1"/>
    </xf>
    <xf numFmtId="0" fontId="0" fillId="4" borderId="8" xfId="0" applyFont="1" applyFill="1" applyBorder="1" applyAlignment="1">
      <alignment vertical="center" wrapText="1"/>
    </xf>
    <xf numFmtId="0" fontId="1" fillId="4" borderId="9" xfId="0" applyFont="1" applyFill="1" applyBorder="1" applyAlignment="1">
      <alignment vertical="center" wrapText="1"/>
    </xf>
    <xf numFmtId="0" fontId="2" fillId="4" borderId="9" xfId="0" applyFont="1" applyFill="1" applyBorder="1" applyAlignment="1">
      <alignment vertical="center" wrapText="1"/>
    </xf>
    <xf numFmtId="0" fontId="0" fillId="4" borderId="9" xfId="0" applyFont="1" applyFill="1" applyBorder="1" applyAlignment="1">
      <alignment vertical="center" wrapText="1"/>
    </xf>
    <xf numFmtId="0" fontId="0" fillId="4" borderId="10" xfId="0" applyFont="1" applyFill="1" applyBorder="1" applyAlignment="1">
      <alignment vertical="center" wrapText="1"/>
    </xf>
    <xf numFmtId="0" fontId="0" fillId="4" borderId="11" xfId="0" applyFont="1" applyFill="1" applyBorder="1" applyAlignment="1">
      <alignment vertical="center" wrapText="1"/>
    </xf>
    <xf numFmtId="0" fontId="1" fillId="4" borderId="12" xfId="0" applyFont="1" applyFill="1" applyBorder="1" applyAlignment="1">
      <alignment vertical="center" wrapText="1"/>
    </xf>
    <xf numFmtId="0" fontId="4" fillId="4" borderId="12" xfId="0" applyFont="1" applyFill="1" applyBorder="1" applyAlignment="1">
      <alignment vertical="center" wrapText="1"/>
    </xf>
    <xf numFmtId="0" fontId="0" fillId="4" borderId="12" xfId="0" applyFont="1" applyFill="1" applyBorder="1" applyAlignment="1">
      <alignment vertical="center" wrapText="1"/>
    </xf>
    <xf numFmtId="0" fontId="0" fillId="4" borderId="13" xfId="0" applyFont="1" applyFill="1" applyBorder="1" applyAlignment="1">
      <alignment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0" fillId="3" borderId="1" xfId="0" applyFont="1" applyFill="1" applyBorder="1" applyAlignment="1">
      <alignment vertical="center"/>
    </xf>
    <xf numFmtId="0" fontId="1" fillId="3" borderId="1" xfId="0" applyFont="1" applyFill="1" applyBorder="1" applyAlignment="1">
      <alignment vertical="center"/>
    </xf>
    <xf numFmtId="0" fontId="4" fillId="3" borderId="1" xfId="0" applyFont="1" applyFill="1" applyBorder="1" applyAlignment="1">
      <alignment vertical="center" wrapText="1"/>
    </xf>
    <xf numFmtId="0" fontId="2" fillId="3" borderId="1" xfId="0" applyFont="1" applyFill="1" applyBorder="1" applyAlignment="1">
      <alignment vertical="center"/>
    </xf>
    <xf numFmtId="0" fontId="1" fillId="3" borderId="1" xfId="0" applyFont="1" applyFill="1" applyBorder="1" applyAlignment="1">
      <alignment vertical="center" wrapText="1"/>
    </xf>
    <xf numFmtId="0" fontId="4" fillId="3" borderId="1" xfId="0" applyFont="1" applyFill="1" applyBorder="1" applyAlignment="1">
      <alignment vertical="center"/>
    </xf>
    <xf numFmtId="0" fontId="0" fillId="3" borderId="6" xfId="0"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vertical="center" wrapText="1"/>
    </xf>
    <xf numFmtId="0" fontId="2" fillId="3" borderId="9" xfId="0" applyFont="1" applyFill="1" applyBorder="1" applyAlignment="1">
      <alignment vertical="center"/>
    </xf>
    <xf numFmtId="0" fontId="0" fillId="3" borderId="9" xfId="0" applyFont="1" applyFill="1" applyBorder="1" applyAlignment="1">
      <alignment vertical="center"/>
    </xf>
    <xf numFmtId="0" fontId="0" fillId="3" borderId="10" xfId="0" applyFont="1" applyFill="1" applyBorder="1" applyAlignment="1">
      <alignment vertical="center"/>
    </xf>
    <xf numFmtId="0" fontId="0" fillId="4" borderId="0" xfId="0" applyFont="1" applyFill="1" applyAlignment="1">
      <alignment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4" borderId="9" xfId="0" applyFont="1" applyFill="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0" xfId="0" applyFont="1" applyBorder="1" applyAlignment="1">
      <alignment vertical="center" wrapText="1"/>
    </xf>
    <xf numFmtId="0" fontId="0" fillId="4" borderId="23" xfId="0" applyFont="1" applyFill="1" applyBorder="1" applyAlignment="1">
      <alignment vertical="center" wrapText="1"/>
    </xf>
    <xf numFmtId="0" fontId="1" fillId="4" borderId="24" xfId="0" applyFont="1" applyFill="1" applyBorder="1" applyAlignment="1">
      <alignment vertical="center" wrapText="1"/>
    </xf>
    <xf numFmtId="0" fontId="4" fillId="4" borderId="24" xfId="0" applyFont="1" applyFill="1" applyBorder="1" applyAlignment="1">
      <alignment vertical="center" wrapText="1"/>
    </xf>
    <xf numFmtId="0" fontId="2" fillId="4" borderId="24" xfId="0" applyFont="1" applyFill="1" applyBorder="1" applyAlignment="1">
      <alignment vertical="center" wrapText="1"/>
    </xf>
    <xf numFmtId="0" fontId="0" fillId="4" borderId="24" xfId="0" applyFont="1" applyFill="1" applyBorder="1" applyAlignment="1">
      <alignment vertical="center" wrapText="1"/>
    </xf>
    <xf numFmtId="0" fontId="0" fillId="4" borderId="25" xfId="0" applyFont="1" applyFill="1" applyBorder="1" applyAlignment="1">
      <alignment vertical="center" wrapText="1"/>
    </xf>
    <xf numFmtId="0" fontId="6"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3" borderId="0" xfId="0" applyFont="1" applyFill="1" applyAlignment="1">
      <alignment vertical="center"/>
    </xf>
    <xf numFmtId="0" fontId="3" fillId="4" borderId="1" xfId="1" applyFill="1" applyBorder="1" applyAlignment="1">
      <alignment vertical="center" wrapText="1"/>
    </xf>
    <xf numFmtId="0" fontId="6"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7"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0"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youtu.be/O4Aed5ruhoM" TargetMode="External"/><Relationship Id="rId13" Type="http://schemas.openxmlformats.org/officeDocument/2006/relationships/hyperlink" Target="https://www.youtube.com/watch?v=OVExUd6dk2w" TargetMode="External"/><Relationship Id="rId3" Type="http://schemas.openxmlformats.org/officeDocument/2006/relationships/hyperlink" Target="https://www.facebook.com/julio.cuevas.395891/videos/958437974946615/" TargetMode="External"/><Relationship Id="rId7" Type="http://schemas.openxmlformats.org/officeDocument/2006/relationships/hyperlink" Target="https://youtu.be/1yM0p9Yc6e0" TargetMode="External"/><Relationship Id="rId12" Type="http://schemas.openxmlformats.org/officeDocument/2006/relationships/hyperlink" Target="https://m.facebook.com/story.php?story_fbid=2847082552180745&amp;id=100006370839792" TargetMode="External"/><Relationship Id="rId2" Type="http://schemas.openxmlformats.org/officeDocument/2006/relationships/hyperlink" Target="https://www.youtube.com/watch?v=woReCe2xHCQ" TargetMode="External"/><Relationship Id="rId1" Type="http://schemas.openxmlformats.org/officeDocument/2006/relationships/hyperlink" Target="https://www.youtube.com/watch?v=jY5KYNbHcXo" TargetMode="External"/><Relationship Id="rId6" Type="http://schemas.openxmlformats.org/officeDocument/2006/relationships/hyperlink" Target="https://youtu.be/63CRrHWzW9o" TargetMode="External"/><Relationship Id="rId11" Type="http://schemas.openxmlformats.org/officeDocument/2006/relationships/hyperlink" Target="https://www.youtube.com/watch?v=UtrBPezlF7U&amp;t=756s" TargetMode="External"/><Relationship Id="rId5" Type="http://schemas.openxmlformats.org/officeDocument/2006/relationships/hyperlink" Target="https://youtu.be/j0stVrRcyCE" TargetMode="External"/><Relationship Id="rId10" Type="http://schemas.openxmlformats.org/officeDocument/2006/relationships/hyperlink" Target="https://youtu.be/CozKMkjnMwo" TargetMode="External"/><Relationship Id="rId4" Type="http://schemas.openxmlformats.org/officeDocument/2006/relationships/hyperlink" Target="https://www.youtube.com/watch?v=Qv0BQ-YqMp4&amp;t=30s&amp;ab_channel=Jos%C3%A9FernandoChurqueroa" TargetMode="External"/><Relationship Id="rId9" Type="http://schemas.openxmlformats.org/officeDocument/2006/relationships/hyperlink" Target="https://youtu.be/4VDxoSFR64s" TargetMode="External"/><Relationship Id="rId14" Type="http://schemas.openxmlformats.org/officeDocument/2006/relationships/hyperlink" Target="https://www.youtube.com/watch?v=NlmZBfUP1x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youtu.be/63CRrHWzW9o" TargetMode="External"/><Relationship Id="rId2" Type="http://schemas.openxmlformats.org/officeDocument/2006/relationships/hyperlink" Target="https://youtu.be/j0stVrRcyCE" TargetMode="External"/><Relationship Id="rId1" Type="http://schemas.openxmlformats.org/officeDocument/2006/relationships/hyperlink" Target="https://www.youtube.com/watch?v=Qv0BQ-YqMp4&amp;t=30s&amp;ab_channel=Jos%C3%A9FernandoChurqueroa" TargetMode="External"/><Relationship Id="rId4" Type="http://schemas.openxmlformats.org/officeDocument/2006/relationships/hyperlink" Target="https://youtu.be/1yM0p9Yc6e0"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youtu.be/4VDxoSFR64s" TargetMode="External"/><Relationship Id="rId1" Type="http://schemas.openxmlformats.org/officeDocument/2006/relationships/hyperlink" Target="https://youtu.be/O4Aed5ruh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youtube.com/watch?v=UtrBPezlF7U&amp;t=756s" TargetMode="External"/><Relationship Id="rId1" Type="http://schemas.openxmlformats.org/officeDocument/2006/relationships/hyperlink" Target="https://youtu.be/CozKMkjnMw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youtube.com/watch?v=NlmZBfUP1xA" TargetMode="External"/><Relationship Id="rId2" Type="http://schemas.openxmlformats.org/officeDocument/2006/relationships/hyperlink" Target="https://www.youtube.com/watch?v=OVExUd6dk2w" TargetMode="External"/><Relationship Id="rId1" Type="http://schemas.openxmlformats.org/officeDocument/2006/relationships/hyperlink" Target="https://m.facebook.com/story.php?story_fbid=2847082552180745&amp;id=100006370839792"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facebook.com/julio.cuevas.395891/videos/958437974946615/" TargetMode="External"/><Relationship Id="rId2" Type="http://schemas.openxmlformats.org/officeDocument/2006/relationships/hyperlink" Target="https://www.youtube.com/watch?v=woReCe2xHCQ" TargetMode="External"/><Relationship Id="rId1" Type="http://schemas.openxmlformats.org/officeDocument/2006/relationships/hyperlink" Target="https://www.youtube.com/watch?v=jY5KYNbHcX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1724-1BF9-6349-A61D-05F11399C6CA}">
  <dimension ref="A1:Q33"/>
  <sheetViews>
    <sheetView tabSelected="1" topLeftCell="A25" workbookViewId="0">
      <selection activeCell="E19" sqref="E19"/>
    </sheetView>
  </sheetViews>
  <sheetFormatPr baseColWidth="10" defaultRowHeight="13" x14ac:dyDescent="0.15"/>
  <cols>
    <col min="1" max="1" width="4.33203125" style="4" customWidth="1"/>
    <col min="2" max="2" width="16.6640625" style="4" customWidth="1"/>
    <col min="3" max="3" width="9.83203125" style="4" customWidth="1"/>
    <col min="4" max="4" width="9" style="4" customWidth="1"/>
    <col min="5" max="5" width="16.1640625" style="4" customWidth="1"/>
    <col min="6" max="6" width="20.6640625" style="4" customWidth="1"/>
    <col min="7" max="7" width="10.83203125" style="4"/>
    <col min="8" max="8" width="10.1640625" style="4" customWidth="1"/>
    <col min="9" max="9" width="10.83203125" style="4"/>
    <col min="10" max="16" width="7.33203125" style="4" customWidth="1"/>
    <col min="17" max="16384" width="10.83203125" style="4"/>
  </cols>
  <sheetData>
    <row r="1" spans="1:17" ht="22" customHeight="1" x14ac:dyDescent="0.15">
      <c r="A1" s="81" t="s">
        <v>137</v>
      </c>
      <c r="B1" s="82"/>
      <c r="C1" s="82"/>
      <c r="D1" s="82"/>
      <c r="E1" s="82"/>
      <c r="F1" s="82"/>
      <c r="G1" s="82"/>
      <c r="H1" s="82"/>
      <c r="I1" s="82"/>
      <c r="J1" s="82"/>
      <c r="K1" s="82"/>
      <c r="L1" s="82"/>
      <c r="M1" s="82"/>
      <c r="N1" s="82"/>
      <c r="O1" s="82"/>
      <c r="P1" s="59"/>
      <c r="Q1" s="60"/>
    </row>
    <row r="2" spans="1:17" ht="37" customHeight="1" x14ac:dyDescent="0.15">
      <c r="A2" s="19" t="s">
        <v>122</v>
      </c>
      <c r="B2" s="18" t="s">
        <v>134</v>
      </c>
      <c r="C2" s="18" t="s">
        <v>135</v>
      </c>
      <c r="D2" s="18" t="s">
        <v>3</v>
      </c>
      <c r="E2" s="18" t="s">
        <v>4</v>
      </c>
      <c r="F2" s="18" t="s">
        <v>5</v>
      </c>
      <c r="G2" s="18" t="s">
        <v>6</v>
      </c>
      <c r="H2" s="17" t="s">
        <v>125</v>
      </c>
      <c r="I2" s="17" t="s">
        <v>126</v>
      </c>
      <c r="J2" s="17" t="s">
        <v>127</v>
      </c>
      <c r="K2" s="17" t="s">
        <v>128</v>
      </c>
      <c r="L2" s="17" t="s">
        <v>129</v>
      </c>
      <c r="M2" s="17" t="s">
        <v>130</v>
      </c>
      <c r="N2" s="17" t="s">
        <v>131</v>
      </c>
      <c r="O2" s="20" t="s">
        <v>136</v>
      </c>
    </row>
    <row r="3" spans="1:17" ht="55" customHeight="1" x14ac:dyDescent="0.15">
      <c r="A3" s="21">
        <v>1</v>
      </c>
      <c r="B3" s="14" t="s">
        <v>62</v>
      </c>
      <c r="C3" s="15" t="s">
        <v>112</v>
      </c>
      <c r="D3" s="14" t="s">
        <v>9</v>
      </c>
      <c r="E3" s="15" t="s">
        <v>65</v>
      </c>
      <c r="F3" s="16" t="s">
        <v>66</v>
      </c>
      <c r="G3" s="14" t="s">
        <v>27</v>
      </c>
      <c r="H3" s="13">
        <v>10</v>
      </c>
      <c r="I3" s="13">
        <v>10</v>
      </c>
      <c r="J3" s="13">
        <v>8</v>
      </c>
      <c r="K3" s="13">
        <v>8</v>
      </c>
      <c r="L3" s="13">
        <v>9</v>
      </c>
      <c r="M3" s="13">
        <v>10</v>
      </c>
      <c r="N3" s="13">
        <v>6</v>
      </c>
      <c r="O3" s="22">
        <v>8.71428571428571</v>
      </c>
    </row>
    <row r="4" spans="1:17" ht="55" customHeight="1" x14ac:dyDescent="0.15">
      <c r="A4" s="21">
        <v>2</v>
      </c>
      <c r="B4" s="14" t="s">
        <v>95</v>
      </c>
      <c r="C4" s="15" t="s">
        <v>120</v>
      </c>
      <c r="D4" s="14" t="s">
        <v>9</v>
      </c>
      <c r="E4" s="14" t="s">
        <v>96</v>
      </c>
      <c r="F4" s="16" t="s">
        <v>97</v>
      </c>
      <c r="G4" s="14" t="s">
        <v>27</v>
      </c>
      <c r="H4" s="13">
        <v>10</v>
      </c>
      <c r="I4" s="13">
        <v>9</v>
      </c>
      <c r="J4" s="13">
        <v>7</v>
      </c>
      <c r="K4" s="13">
        <v>8</v>
      </c>
      <c r="L4" s="13">
        <v>9</v>
      </c>
      <c r="M4" s="13">
        <v>8</v>
      </c>
      <c r="N4" s="13">
        <v>9</v>
      </c>
      <c r="O4" s="22">
        <v>8.5714285714285694</v>
      </c>
    </row>
    <row r="5" spans="1:17" ht="55" customHeight="1" x14ac:dyDescent="0.15">
      <c r="A5" s="21">
        <v>3</v>
      </c>
      <c r="B5" s="14" t="s">
        <v>87</v>
      </c>
      <c r="C5" s="15" t="s">
        <v>119</v>
      </c>
      <c r="D5" s="14" t="s">
        <v>9</v>
      </c>
      <c r="E5" s="14" t="s">
        <v>89</v>
      </c>
      <c r="F5" s="16" t="s">
        <v>90</v>
      </c>
      <c r="G5" s="14" t="s">
        <v>27</v>
      </c>
      <c r="H5" s="13">
        <v>10</v>
      </c>
      <c r="I5" s="13">
        <v>10</v>
      </c>
      <c r="J5" s="13">
        <v>7</v>
      </c>
      <c r="K5" s="13">
        <v>9</v>
      </c>
      <c r="L5" s="13">
        <v>7</v>
      </c>
      <c r="M5" s="13">
        <v>4</v>
      </c>
      <c r="N5" s="13">
        <v>9</v>
      </c>
      <c r="O5" s="22">
        <v>8</v>
      </c>
    </row>
    <row r="6" spans="1:17" ht="55" customHeight="1" x14ac:dyDescent="0.15">
      <c r="A6" s="21">
        <v>4</v>
      </c>
      <c r="B6" s="14" t="s">
        <v>80</v>
      </c>
      <c r="C6" s="15" t="s">
        <v>117</v>
      </c>
      <c r="D6" s="14" t="s">
        <v>9</v>
      </c>
      <c r="E6" s="15" t="s">
        <v>82</v>
      </c>
      <c r="F6" s="14" t="s">
        <v>83</v>
      </c>
      <c r="G6" s="14" t="s">
        <v>27</v>
      </c>
      <c r="H6" s="13">
        <v>8</v>
      </c>
      <c r="I6" s="13">
        <v>8</v>
      </c>
      <c r="J6" s="13">
        <v>5</v>
      </c>
      <c r="K6" s="13">
        <v>8</v>
      </c>
      <c r="L6" s="13">
        <v>7</v>
      </c>
      <c r="M6" s="13">
        <v>6</v>
      </c>
      <c r="N6" s="13">
        <v>7</v>
      </c>
      <c r="O6" s="22">
        <v>7</v>
      </c>
    </row>
    <row r="7" spans="1:17" ht="55" customHeight="1" x14ac:dyDescent="0.15">
      <c r="A7" s="21">
        <v>5</v>
      </c>
      <c r="B7" s="14" t="s">
        <v>58</v>
      </c>
      <c r="C7" s="14" t="s">
        <v>111</v>
      </c>
      <c r="D7" s="14" t="s">
        <v>9</v>
      </c>
      <c r="E7" s="14" t="s">
        <v>60</v>
      </c>
      <c r="F7" s="15" t="s">
        <v>61</v>
      </c>
      <c r="G7" s="14" t="s">
        <v>27</v>
      </c>
      <c r="H7" s="13">
        <v>8</v>
      </c>
      <c r="I7" s="13">
        <v>7</v>
      </c>
      <c r="J7" s="13">
        <v>7</v>
      </c>
      <c r="K7" s="13">
        <v>9</v>
      </c>
      <c r="L7" s="13">
        <v>7</v>
      </c>
      <c r="M7" s="13">
        <v>4</v>
      </c>
      <c r="N7" s="13">
        <v>7</v>
      </c>
      <c r="O7" s="22">
        <v>7</v>
      </c>
    </row>
    <row r="8" spans="1:17" ht="55" customHeight="1" thickBot="1" x14ac:dyDescent="0.2">
      <c r="A8" s="23">
        <v>6</v>
      </c>
      <c r="B8" s="24" t="s">
        <v>91</v>
      </c>
      <c r="C8" s="24" t="s">
        <v>91</v>
      </c>
      <c r="D8" s="24" t="s">
        <v>9</v>
      </c>
      <c r="E8" s="24" t="s">
        <v>93</v>
      </c>
      <c r="F8" s="25" t="s">
        <v>94</v>
      </c>
      <c r="G8" s="24" t="s">
        <v>27</v>
      </c>
      <c r="H8" s="26">
        <v>9</v>
      </c>
      <c r="I8" s="26">
        <v>6</v>
      </c>
      <c r="J8" s="26">
        <v>8</v>
      </c>
      <c r="K8" s="26">
        <v>7</v>
      </c>
      <c r="L8" s="26">
        <v>6</v>
      </c>
      <c r="M8" s="26">
        <v>4</v>
      </c>
      <c r="N8" s="26">
        <v>7</v>
      </c>
      <c r="O8" s="27">
        <v>6.7142857142857144</v>
      </c>
    </row>
    <row r="9" spans="1:17" ht="18" x14ac:dyDescent="0.15">
      <c r="A9" s="78" t="s">
        <v>138</v>
      </c>
      <c r="B9" s="79"/>
      <c r="C9" s="79"/>
      <c r="D9" s="79"/>
      <c r="E9" s="79"/>
      <c r="F9" s="79"/>
      <c r="G9" s="79"/>
      <c r="H9" s="79"/>
      <c r="I9" s="79"/>
      <c r="J9" s="79"/>
      <c r="K9" s="79"/>
      <c r="L9" s="79"/>
      <c r="M9" s="79"/>
      <c r="N9" s="79"/>
      <c r="O9" s="80"/>
    </row>
    <row r="10" spans="1:17" ht="56" x14ac:dyDescent="0.15">
      <c r="A10" s="56" t="s">
        <v>122</v>
      </c>
      <c r="B10" s="55" t="s">
        <v>0</v>
      </c>
      <c r="C10" s="55" t="s">
        <v>102</v>
      </c>
      <c r="D10" s="55" t="s">
        <v>3</v>
      </c>
      <c r="E10" s="55" t="s">
        <v>4</v>
      </c>
      <c r="F10" s="55" t="s">
        <v>5</v>
      </c>
      <c r="G10" s="55" t="s">
        <v>6</v>
      </c>
      <c r="H10" s="54" t="s">
        <v>125</v>
      </c>
      <c r="I10" s="54" t="s">
        <v>126</v>
      </c>
      <c r="J10" s="54" t="s">
        <v>127</v>
      </c>
      <c r="K10" s="54" t="s">
        <v>128</v>
      </c>
      <c r="L10" s="54" t="s">
        <v>129</v>
      </c>
      <c r="M10" s="54" t="s">
        <v>130</v>
      </c>
      <c r="N10" s="54" t="s">
        <v>131</v>
      </c>
      <c r="O10" s="57" t="s">
        <v>136</v>
      </c>
    </row>
    <row r="11" spans="1:17" ht="154" x14ac:dyDescent="0.15">
      <c r="A11" s="21">
        <v>7</v>
      </c>
      <c r="B11" s="14" t="s">
        <v>67</v>
      </c>
      <c r="C11" s="15" t="s">
        <v>113</v>
      </c>
      <c r="D11" s="14" t="s">
        <v>9</v>
      </c>
      <c r="E11" s="14" t="s">
        <v>68</v>
      </c>
      <c r="F11" s="16" t="s">
        <v>69</v>
      </c>
      <c r="G11" s="14" t="s">
        <v>8</v>
      </c>
      <c r="H11" s="13">
        <v>10</v>
      </c>
      <c r="I11" s="13">
        <v>10</v>
      </c>
      <c r="J11" s="13">
        <v>8</v>
      </c>
      <c r="K11" s="13">
        <v>8</v>
      </c>
      <c r="L11" s="13">
        <v>10</v>
      </c>
      <c r="M11" s="13">
        <v>10</v>
      </c>
      <c r="N11" s="13">
        <v>8</v>
      </c>
      <c r="O11" s="22">
        <f>AVERAGE(H11:N11)</f>
        <v>9.1428571428571423</v>
      </c>
    </row>
    <row r="12" spans="1:17" ht="225" thickBot="1" x14ac:dyDescent="0.2">
      <c r="A12" s="62">
        <v>8</v>
      </c>
      <c r="B12" s="63" t="s">
        <v>98</v>
      </c>
      <c r="C12" s="64" t="s">
        <v>121</v>
      </c>
      <c r="D12" s="63" t="s">
        <v>9</v>
      </c>
      <c r="E12" s="63" t="s">
        <v>99</v>
      </c>
      <c r="F12" s="65" t="s">
        <v>100</v>
      </c>
      <c r="G12" s="63" t="s">
        <v>8</v>
      </c>
      <c r="H12" s="66">
        <v>10</v>
      </c>
      <c r="I12" s="66">
        <v>10</v>
      </c>
      <c r="J12" s="66">
        <v>8</v>
      </c>
      <c r="K12" s="66">
        <v>10</v>
      </c>
      <c r="L12" s="66">
        <v>10</v>
      </c>
      <c r="M12" s="66">
        <v>10</v>
      </c>
      <c r="N12" s="66">
        <v>10</v>
      </c>
      <c r="O12" s="67">
        <f>AVERAGE(H12:N12)</f>
        <v>9.7142857142857135</v>
      </c>
    </row>
    <row r="13" spans="1:17" ht="26" customHeight="1" thickBot="1" x14ac:dyDescent="0.2">
      <c r="A13" s="86" t="s">
        <v>139</v>
      </c>
      <c r="B13" s="87"/>
      <c r="C13" s="87"/>
      <c r="D13" s="87"/>
      <c r="E13" s="87"/>
      <c r="F13" s="87"/>
      <c r="G13" s="87"/>
      <c r="H13" s="87"/>
      <c r="I13" s="87"/>
      <c r="J13" s="87"/>
      <c r="K13" s="87"/>
      <c r="L13" s="87"/>
      <c r="M13" s="87"/>
      <c r="N13" s="87"/>
      <c r="O13" s="88"/>
    </row>
    <row r="14" spans="1:17" ht="56" x14ac:dyDescent="0.15">
      <c r="A14" s="68" t="s">
        <v>122</v>
      </c>
      <c r="B14" s="69" t="s">
        <v>0</v>
      </c>
      <c r="C14" s="69" t="s">
        <v>102</v>
      </c>
      <c r="D14" s="69" t="s">
        <v>3</v>
      </c>
      <c r="E14" s="69" t="s">
        <v>4</v>
      </c>
      <c r="F14" s="69" t="s">
        <v>5</v>
      </c>
      <c r="G14" s="69" t="s">
        <v>6</v>
      </c>
      <c r="H14" s="70" t="s">
        <v>125</v>
      </c>
      <c r="I14" s="70" t="s">
        <v>126</v>
      </c>
      <c r="J14" s="70" t="s">
        <v>127</v>
      </c>
      <c r="K14" s="70" t="s">
        <v>128</v>
      </c>
      <c r="L14" s="70" t="s">
        <v>129</v>
      </c>
      <c r="M14" s="70" t="s">
        <v>130</v>
      </c>
      <c r="N14" s="70" t="s">
        <v>131</v>
      </c>
      <c r="O14" s="71" t="s">
        <v>136</v>
      </c>
    </row>
    <row r="15" spans="1:17" ht="92" customHeight="1" x14ac:dyDescent="0.15">
      <c r="A15" s="21">
        <v>9</v>
      </c>
      <c r="B15" s="14" t="s">
        <v>73</v>
      </c>
      <c r="C15" s="15" t="s">
        <v>115</v>
      </c>
      <c r="D15" s="14" t="s">
        <v>9</v>
      </c>
      <c r="E15" s="15" t="s">
        <v>74</v>
      </c>
      <c r="F15" s="16" t="s">
        <v>75</v>
      </c>
      <c r="G15" s="14" t="s">
        <v>10</v>
      </c>
      <c r="H15" s="13">
        <v>8</v>
      </c>
      <c r="I15" s="13">
        <v>9.5</v>
      </c>
      <c r="J15" s="13">
        <v>9</v>
      </c>
      <c r="K15" s="13">
        <v>8</v>
      </c>
      <c r="L15" s="13">
        <v>9</v>
      </c>
      <c r="M15" s="13">
        <v>10</v>
      </c>
      <c r="N15" s="13">
        <v>8</v>
      </c>
      <c r="O15" s="22">
        <v>8.7857142857142865</v>
      </c>
    </row>
    <row r="16" spans="1:17" ht="92" customHeight="1" x14ac:dyDescent="0.15">
      <c r="A16" s="21">
        <v>10</v>
      </c>
      <c r="B16" s="14" t="s">
        <v>70</v>
      </c>
      <c r="C16" s="15" t="s">
        <v>114</v>
      </c>
      <c r="D16" s="14" t="s">
        <v>9</v>
      </c>
      <c r="E16" s="15" t="s">
        <v>71</v>
      </c>
      <c r="F16" s="14" t="s">
        <v>72</v>
      </c>
      <c r="G16" s="14" t="s">
        <v>10</v>
      </c>
      <c r="H16" s="13">
        <v>8</v>
      </c>
      <c r="I16" s="13">
        <v>10</v>
      </c>
      <c r="J16" s="13">
        <v>8</v>
      </c>
      <c r="K16" s="13">
        <v>7</v>
      </c>
      <c r="L16" s="13">
        <v>8</v>
      </c>
      <c r="M16" s="13">
        <v>8</v>
      </c>
      <c r="N16" s="13">
        <v>9</v>
      </c>
      <c r="O16" s="22">
        <v>8.2857142857142865</v>
      </c>
    </row>
    <row r="17" spans="1:17" ht="92" customHeight="1" x14ac:dyDescent="0.15">
      <c r="A17" s="21">
        <v>11</v>
      </c>
      <c r="B17" s="14" t="s">
        <v>55</v>
      </c>
      <c r="C17" s="15" t="s">
        <v>110</v>
      </c>
      <c r="D17" s="14" t="s">
        <v>9</v>
      </c>
      <c r="E17" s="15" t="s">
        <v>56</v>
      </c>
      <c r="F17" s="14" t="s">
        <v>57</v>
      </c>
      <c r="G17" s="14" t="s">
        <v>10</v>
      </c>
      <c r="H17" s="13">
        <v>8</v>
      </c>
      <c r="I17" s="13">
        <v>9</v>
      </c>
      <c r="J17" s="13">
        <v>7</v>
      </c>
      <c r="K17" s="13">
        <v>8</v>
      </c>
      <c r="L17" s="13">
        <v>8</v>
      </c>
      <c r="M17" s="13">
        <v>9</v>
      </c>
      <c r="N17" s="13">
        <v>8</v>
      </c>
      <c r="O17" s="22">
        <v>8.1428571428571423</v>
      </c>
    </row>
    <row r="18" spans="1:17" ht="92" customHeight="1" x14ac:dyDescent="0.15">
      <c r="A18" s="21">
        <v>12</v>
      </c>
      <c r="B18" s="14" t="s">
        <v>46</v>
      </c>
      <c r="C18" s="15" t="s">
        <v>108</v>
      </c>
      <c r="D18" s="14" t="s">
        <v>9</v>
      </c>
      <c r="E18" s="14" t="s">
        <v>47</v>
      </c>
      <c r="F18" s="14" t="s">
        <v>48</v>
      </c>
      <c r="G18" s="14" t="s">
        <v>10</v>
      </c>
      <c r="H18" s="13">
        <v>8</v>
      </c>
      <c r="I18" s="13">
        <v>8</v>
      </c>
      <c r="J18" s="13">
        <v>7</v>
      </c>
      <c r="K18" s="13">
        <v>9</v>
      </c>
      <c r="L18" s="13">
        <v>9</v>
      </c>
      <c r="M18" s="13">
        <v>7</v>
      </c>
      <c r="N18" s="13">
        <v>9</v>
      </c>
      <c r="O18" s="22">
        <v>8.1428571428571423</v>
      </c>
    </row>
    <row r="19" spans="1:17" ht="92" customHeight="1" x14ac:dyDescent="0.15">
      <c r="A19" s="21">
        <v>13</v>
      </c>
      <c r="B19" s="14" t="s">
        <v>32</v>
      </c>
      <c r="C19" s="15" t="s">
        <v>106</v>
      </c>
      <c r="D19" s="14" t="s">
        <v>25</v>
      </c>
      <c r="E19" s="14" t="s">
        <v>33</v>
      </c>
      <c r="F19" s="16" t="s">
        <v>34</v>
      </c>
      <c r="G19" s="14" t="s">
        <v>10</v>
      </c>
      <c r="H19" s="13">
        <v>5</v>
      </c>
      <c r="I19" s="13">
        <v>5</v>
      </c>
      <c r="J19" s="13">
        <v>7</v>
      </c>
      <c r="K19" s="13">
        <v>8</v>
      </c>
      <c r="L19" s="13">
        <v>10</v>
      </c>
      <c r="M19" s="13">
        <v>10</v>
      </c>
      <c r="N19" s="13">
        <v>9</v>
      </c>
      <c r="O19" s="22">
        <v>7.7142857142857144</v>
      </c>
    </row>
    <row r="20" spans="1:17" s="98" customFormat="1" ht="92" customHeight="1" x14ac:dyDescent="0.15">
      <c r="A20" s="21">
        <v>14</v>
      </c>
      <c r="B20" s="14" t="s">
        <v>43</v>
      </c>
      <c r="C20" s="14" t="s">
        <v>43</v>
      </c>
      <c r="D20" s="14" t="s">
        <v>9</v>
      </c>
      <c r="E20" s="14" t="s">
        <v>44</v>
      </c>
      <c r="F20" s="14" t="s">
        <v>45</v>
      </c>
      <c r="G20" s="14" t="s">
        <v>10</v>
      </c>
      <c r="H20" s="13">
        <v>6</v>
      </c>
      <c r="I20" s="13">
        <v>9</v>
      </c>
      <c r="J20" s="13">
        <v>7</v>
      </c>
      <c r="K20" s="13">
        <v>8</v>
      </c>
      <c r="L20" s="13">
        <v>7</v>
      </c>
      <c r="M20" s="13">
        <v>6</v>
      </c>
      <c r="N20" s="13">
        <v>8</v>
      </c>
      <c r="O20" s="22">
        <v>7.2857142857142856</v>
      </c>
      <c r="P20" s="4"/>
      <c r="Q20" s="4"/>
    </row>
    <row r="21" spans="1:17" s="98" customFormat="1" ht="100" customHeight="1" thickBot="1" x14ac:dyDescent="0.2">
      <c r="A21" s="23">
        <v>15</v>
      </c>
      <c r="B21" s="24" t="s">
        <v>13</v>
      </c>
      <c r="C21" s="58" t="s">
        <v>103</v>
      </c>
      <c r="D21" s="24" t="s">
        <v>11</v>
      </c>
      <c r="E21" s="24" t="s">
        <v>14</v>
      </c>
      <c r="F21" s="24" t="s">
        <v>15</v>
      </c>
      <c r="G21" s="24" t="s">
        <v>10</v>
      </c>
      <c r="H21" s="26">
        <v>6</v>
      </c>
      <c r="I21" s="26">
        <v>9</v>
      </c>
      <c r="J21" s="26">
        <v>7</v>
      </c>
      <c r="K21" s="26">
        <v>8</v>
      </c>
      <c r="L21" s="26">
        <v>7</v>
      </c>
      <c r="M21" s="26">
        <v>6</v>
      </c>
      <c r="N21" s="26">
        <v>8</v>
      </c>
      <c r="O21" s="27">
        <v>7.2857142857142856</v>
      </c>
      <c r="P21" s="4"/>
      <c r="Q21" s="4"/>
    </row>
    <row r="22" spans="1:17" s="98" customFormat="1" ht="61" customHeight="1" thickBot="1" x14ac:dyDescent="0.2">
      <c r="A22" s="86" t="s">
        <v>140</v>
      </c>
      <c r="B22" s="87"/>
      <c r="C22" s="87"/>
      <c r="D22" s="87"/>
      <c r="E22" s="87"/>
      <c r="F22" s="87"/>
      <c r="G22" s="87"/>
      <c r="H22" s="87"/>
      <c r="I22" s="87"/>
      <c r="J22" s="87"/>
      <c r="K22" s="87"/>
      <c r="L22" s="87"/>
      <c r="M22" s="87"/>
      <c r="N22" s="87"/>
      <c r="O22" s="88"/>
      <c r="P22" s="4"/>
      <c r="Q22" s="4"/>
    </row>
    <row r="23" spans="1:17" s="98" customFormat="1" ht="61" customHeight="1" x14ac:dyDescent="0.15">
      <c r="A23" s="74" t="s">
        <v>122</v>
      </c>
      <c r="B23" s="75" t="s">
        <v>0</v>
      </c>
      <c r="C23" s="75" t="s">
        <v>102</v>
      </c>
      <c r="D23" s="75" t="s">
        <v>3</v>
      </c>
      <c r="E23" s="75" t="s">
        <v>4</v>
      </c>
      <c r="F23" s="75" t="s">
        <v>5</v>
      </c>
      <c r="G23" s="75" t="s">
        <v>6</v>
      </c>
      <c r="H23" s="76" t="s">
        <v>125</v>
      </c>
      <c r="I23" s="76" t="s">
        <v>126</v>
      </c>
      <c r="J23" s="76" t="s">
        <v>127</v>
      </c>
      <c r="K23" s="76" t="s">
        <v>128</v>
      </c>
      <c r="L23" s="76" t="s">
        <v>129</v>
      </c>
      <c r="M23" s="76" t="s">
        <v>130</v>
      </c>
      <c r="N23" s="76" t="s">
        <v>131</v>
      </c>
      <c r="O23" s="77" t="s">
        <v>136</v>
      </c>
      <c r="P23" s="4"/>
      <c r="Q23" s="4"/>
    </row>
    <row r="24" spans="1:17" s="98" customFormat="1" ht="61" customHeight="1" x14ac:dyDescent="0.15">
      <c r="A24" s="21">
        <v>16</v>
      </c>
      <c r="B24" s="14" t="s">
        <v>35</v>
      </c>
      <c r="C24" s="14"/>
      <c r="D24" s="14" t="s">
        <v>124</v>
      </c>
      <c r="E24" s="14" t="s">
        <v>37</v>
      </c>
      <c r="F24" s="73" t="s">
        <v>38</v>
      </c>
      <c r="G24" s="14" t="s">
        <v>12</v>
      </c>
      <c r="H24" s="13"/>
      <c r="I24" s="13" t="s">
        <v>101</v>
      </c>
      <c r="J24" s="13"/>
      <c r="K24" s="13"/>
      <c r="L24" s="13"/>
      <c r="M24" s="13"/>
      <c r="N24" s="13"/>
      <c r="O24" s="22"/>
      <c r="P24" s="4"/>
    </row>
    <row r="25" spans="1:17" s="98" customFormat="1" ht="61" customHeight="1" x14ac:dyDescent="0.15">
      <c r="A25" s="21">
        <v>17</v>
      </c>
      <c r="B25" s="14" t="s">
        <v>51</v>
      </c>
      <c r="C25" s="15" t="s">
        <v>109</v>
      </c>
      <c r="D25" s="14" t="s">
        <v>11</v>
      </c>
      <c r="E25" s="15" t="s">
        <v>53</v>
      </c>
      <c r="F25" s="14" t="s">
        <v>54</v>
      </c>
      <c r="G25" s="14" t="s">
        <v>12</v>
      </c>
      <c r="H25" s="13"/>
      <c r="I25" s="13" t="s">
        <v>101</v>
      </c>
      <c r="J25" s="13"/>
      <c r="K25" s="13"/>
      <c r="L25" s="13"/>
      <c r="M25" s="13"/>
      <c r="N25" s="13"/>
      <c r="O25" s="22"/>
      <c r="P25" s="4"/>
    </row>
    <row r="26" spans="1:17" s="98" customFormat="1" ht="61" customHeight="1" x14ac:dyDescent="0.15">
      <c r="A26" s="21">
        <v>18</v>
      </c>
      <c r="B26" s="14" t="s">
        <v>39</v>
      </c>
      <c r="C26" s="15" t="s">
        <v>107</v>
      </c>
      <c r="D26" s="14" t="s">
        <v>11</v>
      </c>
      <c r="E26" s="15" t="s">
        <v>41</v>
      </c>
      <c r="F26" s="16" t="s">
        <v>42</v>
      </c>
      <c r="G26" s="14" t="s">
        <v>12</v>
      </c>
      <c r="H26" s="13"/>
      <c r="I26" s="13" t="s">
        <v>101</v>
      </c>
      <c r="J26" s="13"/>
      <c r="K26" s="13"/>
      <c r="L26" s="13"/>
      <c r="M26" s="13"/>
      <c r="N26" s="13"/>
      <c r="O26" s="22"/>
      <c r="P26" s="4"/>
    </row>
    <row r="27" spans="1:17" s="98" customFormat="1" ht="81" customHeight="1" thickBot="1" x14ac:dyDescent="0.2">
      <c r="A27" s="23">
        <v>19</v>
      </c>
      <c r="B27" s="24" t="s">
        <v>28</v>
      </c>
      <c r="C27" s="58" t="s">
        <v>105</v>
      </c>
      <c r="D27" s="24" t="s">
        <v>11</v>
      </c>
      <c r="E27" s="24" t="s">
        <v>30</v>
      </c>
      <c r="F27" s="25" t="s">
        <v>31</v>
      </c>
      <c r="G27" s="24" t="s">
        <v>12</v>
      </c>
      <c r="H27" s="26"/>
      <c r="I27" s="26" t="s">
        <v>101</v>
      </c>
      <c r="J27" s="26"/>
      <c r="K27" s="26"/>
      <c r="L27" s="26"/>
      <c r="M27" s="26"/>
      <c r="N27" s="26"/>
      <c r="O27" s="27"/>
      <c r="P27" s="4"/>
    </row>
    <row r="28" spans="1:17" ht="38" customHeight="1" thickBot="1" x14ac:dyDescent="0.2">
      <c r="A28" s="83" t="s">
        <v>133</v>
      </c>
      <c r="B28" s="84"/>
      <c r="C28" s="84"/>
      <c r="D28" s="84"/>
      <c r="E28" s="84"/>
      <c r="F28" s="84"/>
      <c r="G28" s="84"/>
      <c r="H28" s="84"/>
      <c r="I28" s="84"/>
      <c r="J28" s="84"/>
      <c r="K28" s="84"/>
      <c r="L28" s="84"/>
      <c r="M28" s="84"/>
      <c r="N28" s="84"/>
      <c r="O28" s="85"/>
      <c r="P28" s="12"/>
      <c r="Q28" s="61"/>
    </row>
    <row r="29" spans="1:17" ht="51" customHeight="1" thickBot="1" x14ac:dyDescent="0.2">
      <c r="A29" s="33" t="s">
        <v>122</v>
      </c>
      <c r="B29" s="34" t="s">
        <v>134</v>
      </c>
      <c r="C29" s="35" t="s">
        <v>135</v>
      </c>
      <c r="D29" s="34" t="s">
        <v>3</v>
      </c>
      <c r="E29" s="35" t="s">
        <v>4</v>
      </c>
      <c r="F29" s="34" t="s">
        <v>5</v>
      </c>
      <c r="G29" s="35" t="s">
        <v>6</v>
      </c>
      <c r="H29" s="36" t="s">
        <v>125</v>
      </c>
      <c r="I29" s="37" t="s">
        <v>126</v>
      </c>
      <c r="J29" s="36" t="s">
        <v>127</v>
      </c>
      <c r="K29" s="37" t="s">
        <v>128</v>
      </c>
      <c r="L29" s="36" t="s">
        <v>129</v>
      </c>
      <c r="M29" s="37" t="s">
        <v>130</v>
      </c>
      <c r="N29" s="36" t="s">
        <v>131</v>
      </c>
      <c r="O29" s="38" t="s">
        <v>136</v>
      </c>
      <c r="P29" s="12"/>
    </row>
    <row r="30" spans="1:17" s="12" customFormat="1" ht="51" customHeight="1" x14ac:dyDescent="0.15">
      <c r="A30" s="28">
        <v>20</v>
      </c>
      <c r="B30" s="29" t="s">
        <v>21</v>
      </c>
      <c r="C30" s="30" t="s">
        <v>104</v>
      </c>
      <c r="D30" s="29" t="s">
        <v>11</v>
      </c>
      <c r="E30" s="30" t="s">
        <v>23</v>
      </c>
      <c r="F30" s="29" t="s">
        <v>24</v>
      </c>
      <c r="G30" s="29" t="s">
        <v>12</v>
      </c>
      <c r="H30" s="31">
        <v>9</v>
      </c>
      <c r="I30" s="31">
        <v>6</v>
      </c>
      <c r="J30" s="31">
        <v>9</v>
      </c>
      <c r="K30" s="31">
        <v>10</v>
      </c>
      <c r="L30" s="31">
        <v>7</v>
      </c>
      <c r="M30" s="31">
        <v>8</v>
      </c>
      <c r="N30" s="31">
        <v>7</v>
      </c>
      <c r="O30" s="32">
        <f>AVERAGE(H30:N30)</f>
        <v>8</v>
      </c>
      <c r="P30" s="4"/>
    </row>
    <row r="31" spans="1:17" s="12" customFormat="1" ht="51" customHeight="1" x14ac:dyDescent="0.15">
      <c r="A31" s="21">
        <v>21</v>
      </c>
      <c r="B31" s="14" t="s">
        <v>76</v>
      </c>
      <c r="C31" s="15" t="s">
        <v>116</v>
      </c>
      <c r="D31" s="14" t="s">
        <v>11</v>
      </c>
      <c r="E31" s="15" t="s">
        <v>78</v>
      </c>
      <c r="F31" s="16" t="s">
        <v>79</v>
      </c>
      <c r="G31" s="14" t="s">
        <v>10</v>
      </c>
      <c r="H31" s="13">
        <v>10</v>
      </c>
      <c r="I31" s="13">
        <v>7</v>
      </c>
      <c r="J31" s="13">
        <v>7</v>
      </c>
      <c r="K31" s="13">
        <v>8</v>
      </c>
      <c r="L31" s="13">
        <v>8</v>
      </c>
      <c r="M31" s="13">
        <v>9</v>
      </c>
      <c r="N31" s="13">
        <v>7</v>
      </c>
      <c r="O31" s="32">
        <f t="shared" ref="O31:O33" si="0">AVERAGE(H31:N31)</f>
        <v>8</v>
      </c>
      <c r="P31" s="4"/>
    </row>
    <row r="32" spans="1:17" s="12" customFormat="1" ht="51" customHeight="1" x14ac:dyDescent="0.15">
      <c r="A32" s="21">
        <v>22</v>
      </c>
      <c r="B32" s="14" t="s">
        <v>123</v>
      </c>
      <c r="C32" s="15" t="s">
        <v>118</v>
      </c>
      <c r="D32" s="14" t="s">
        <v>9</v>
      </c>
      <c r="E32" s="14" t="s">
        <v>85</v>
      </c>
      <c r="F32" s="16" t="s">
        <v>86</v>
      </c>
      <c r="G32" s="14" t="s">
        <v>10</v>
      </c>
      <c r="H32" s="13">
        <v>10</v>
      </c>
      <c r="I32" s="13">
        <v>7</v>
      </c>
      <c r="J32" s="13">
        <v>8</v>
      </c>
      <c r="K32" s="13">
        <v>7</v>
      </c>
      <c r="L32" s="13">
        <v>9</v>
      </c>
      <c r="M32" s="13">
        <v>10</v>
      </c>
      <c r="N32" s="13">
        <v>5</v>
      </c>
      <c r="O32" s="32">
        <f t="shared" si="0"/>
        <v>8</v>
      </c>
      <c r="P32" s="4"/>
    </row>
    <row r="33" spans="1:16" s="12" customFormat="1" ht="51" customHeight="1" thickBot="1" x14ac:dyDescent="0.2">
      <c r="A33" s="23">
        <v>23</v>
      </c>
      <c r="B33" s="24" t="s">
        <v>16</v>
      </c>
      <c r="C33" s="24" t="s">
        <v>16</v>
      </c>
      <c r="D33" s="24" t="s">
        <v>9</v>
      </c>
      <c r="E33" s="24" t="s">
        <v>19</v>
      </c>
      <c r="F33" s="25" t="s">
        <v>20</v>
      </c>
      <c r="G33" s="24" t="s">
        <v>10</v>
      </c>
      <c r="H33" s="26">
        <v>6</v>
      </c>
      <c r="I33" s="26">
        <v>8</v>
      </c>
      <c r="J33" s="26">
        <v>8</v>
      </c>
      <c r="K33" s="26">
        <v>8</v>
      </c>
      <c r="L33" s="26">
        <v>7</v>
      </c>
      <c r="M33" s="26">
        <v>9</v>
      </c>
      <c r="N33" s="26">
        <v>2</v>
      </c>
      <c r="O33" s="32">
        <f t="shared" si="0"/>
        <v>6.8571428571428568</v>
      </c>
      <c r="P33" s="4"/>
    </row>
  </sheetData>
  <mergeCells count="5">
    <mergeCell ref="A9:O9"/>
    <mergeCell ref="A1:O1"/>
    <mergeCell ref="A28:O28"/>
    <mergeCell ref="A13:O13"/>
    <mergeCell ref="A22:O22"/>
  </mergeCells>
  <hyperlinks>
    <hyperlink ref="F31" r:id="rId1" xr:uid="{5294BD45-6C60-734A-B4F7-D641F4DFDFEC}"/>
    <hyperlink ref="F32" r:id="rId2" xr:uid="{B48B57F2-3E7A-8441-B3A7-C7F3873CEC6A}"/>
    <hyperlink ref="F33" r:id="rId3" xr:uid="{377EA518-E5F2-BB44-AA62-C63DC22907E5}"/>
    <hyperlink ref="F3" r:id="rId4" xr:uid="{B78F863F-C661-E348-AC5F-91127F67F562}"/>
    <hyperlink ref="F4" r:id="rId5" xr:uid="{77E00A53-E825-494F-8721-ED072EF56D09}"/>
    <hyperlink ref="F5" r:id="rId6" xr:uid="{8EC997FA-9FA7-0244-9226-953ACD2B556F}"/>
    <hyperlink ref="F8" r:id="rId7" xr:uid="{3C2B34A4-E0BC-A444-A173-CD1C75183D0E}"/>
    <hyperlink ref="F11" r:id="rId8" xr:uid="{B17F057D-684F-9A4D-B016-F09B68EB432A}"/>
    <hyperlink ref="F12" r:id="rId9" xr:uid="{D406B678-68DA-1A40-88B6-ED3CB755C6FA}"/>
    <hyperlink ref="F15" r:id="rId10" xr:uid="{32A8CDC5-6355-7B46-B2EB-19E865B682DD}"/>
    <hyperlink ref="F19" r:id="rId11" xr:uid="{412EB8A9-960B-D64C-942A-E1264B22E516}"/>
    <hyperlink ref="F24" r:id="rId12" xr:uid="{668EC13E-F466-A749-8B4F-E5360DC12393}"/>
    <hyperlink ref="F26" r:id="rId13" xr:uid="{C9EEF36C-714F-E446-9FE5-8D0F1D5C6E50}"/>
    <hyperlink ref="F27" r:id="rId14" xr:uid="{C440B769-27B0-054B-8B3C-06A81520B6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
  <sheetViews>
    <sheetView workbookViewId="0">
      <selection activeCell="G10" sqref="G10"/>
    </sheetView>
  </sheetViews>
  <sheetFormatPr baseColWidth="10" defaultRowHeight="13" x14ac:dyDescent="0.15"/>
  <cols>
    <col min="6" max="6" width="14.1640625" customWidth="1"/>
  </cols>
  <sheetData>
    <row r="1" spans="1:17" ht="18" x14ac:dyDescent="0.15">
      <c r="A1" s="89" t="s">
        <v>137</v>
      </c>
      <c r="B1" s="90"/>
      <c r="C1" s="90"/>
      <c r="D1" s="90"/>
      <c r="E1" s="90"/>
      <c r="F1" s="90"/>
      <c r="G1" s="90"/>
      <c r="H1" s="90"/>
      <c r="I1" s="90"/>
      <c r="J1" s="90"/>
      <c r="K1" s="90"/>
      <c r="L1" s="90"/>
      <c r="M1" s="90"/>
      <c r="N1" s="90"/>
      <c r="O1" s="90"/>
      <c r="P1" s="90"/>
      <c r="Q1" s="91"/>
    </row>
    <row r="2" spans="1:17" ht="98" x14ac:dyDescent="0.15">
      <c r="A2" s="19" t="s">
        <v>122</v>
      </c>
      <c r="B2" s="18" t="s">
        <v>134</v>
      </c>
      <c r="C2" s="18" t="s">
        <v>135</v>
      </c>
      <c r="D2" s="18" t="s">
        <v>3</v>
      </c>
      <c r="E2" s="18" t="s">
        <v>4</v>
      </c>
      <c r="F2" s="18" t="s">
        <v>5</v>
      </c>
      <c r="G2" s="18" t="s">
        <v>6</v>
      </c>
      <c r="H2" s="18" t="s">
        <v>1</v>
      </c>
      <c r="I2" s="18" t="s">
        <v>2</v>
      </c>
      <c r="J2" s="17" t="s">
        <v>125</v>
      </c>
      <c r="K2" s="17" t="s">
        <v>126</v>
      </c>
      <c r="L2" s="17" t="s">
        <v>127</v>
      </c>
      <c r="M2" s="17" t="s">
        <v>128</v>
      </c>
      <c r="N2" s="17" t="s">
        <v>129</v>
      </c>
      <c r="O2" s="17" t="s">
        <v>130</v>
      </c>
      <c r="P2" s="17" t="s">
        <v>131</v>
      </c>
      <c r="Q2" s="20" t="s">
        <v>136</v>
      </c>
    </row>
    <row r="3" spans="1:17" ht="61" customHeight="1" x14ac:dyDescent="0.15">
      <c r="A3" s="45">
        <v>1</v>
      </c>
      <c r="B3" s="40" t="s">
        <v>62</v>
      </c>
      <c r="C3" s="41" t="s">
        <v>112</v>
      </c>
      <c r="D3" s="40" t="s">
        <v>9</v>
      </c>
      <c r="E3" s="41" t="s">
        <v>65</v>
      </c>
      <c r="F3" s="42" t="s">
        <v>66</v>
      </c>
      <c r="G3" s="40" t="s">
        <v>27</v>
      </c>
      <c r="H3" s="40" t="s">
        <v>63</v>
      </c>
      <c r="I3" s="43" t="s">
        <v>64</v>
      </c>
      <c r="J3" s="39">
        <v>10</v>
      </c>
      <c r="K3" s="39">
        <v>10</v>
      </c>
      <c r="L3" s="39">
        <v>8</v>
      </c>
      <c r="M3" s="39">
        <v>8</v>
      </c>
      <c r="N3" s="39">
        <v>9</v>
      </c>
      <c r="O3" s="39">
        <v>10</v>
      </c>
      <c r="P3" s="39">
        <v>6</v>
      </c>
      <c r="Q3" s="46">
        <v>8.71428571428571</v>
      </c>
    </row>
    <row r="4" spans="1:17" ht="61" customHeight="1" x14ac:dyDescent="0.15">
      <c r="A4" s="45">
        <v>1</v>
      </c>
      <c r="B4" s="40" t="s">
        <v>95</v>
      </c>
      <c r="C4" s="41" t="s">
        <v>120</v>
      </c>
      <c r="D4" s="40" t="s">
        <v>9</v>
      </c>
      <c r="E4" s="43" t="s">
        <v>96</v>
      </c>
      <c r="F4" s="42" t="s">
        <v>97</v>
      </c>
      <c r="G4" s="40" t="s">
        <v>27</v>
      </c>
      <c r="H4" s="40" t="s">
        <v>92</v>
      </c>
      <c r="I4" s="43">
        <v>57</v>
      </c>
      <c r="J4" s="39">
        <v>10</v>
      </c>
      <c r="K4" s="39">
        <v>9</v>
      </c>
      <c r="L4" s="39">
        <v>7</v>
      </c>
      <c r="M4" s="39">
        <v>8</v>
      </c>
      <c r="N4" s="39">
        <v>9</v>
      </c>
      <c r="O4" s="39">
        <v>8</v>
      </c>
      <c r="P4" s="39">
        <v>9</v>
      </c>
      <c r="Q4" s="46">
        <v>8.5714285714285694</v>
      </c>
    </row>
    <row r="5" spans="1:17" ht="61" customHeight="1" x14ac:dyDescent="0.15">
      <c r="A5" s="45">
        <v>1</v>
      </c>
      <c r="B5" s="40" t="s">
        <v>87</v>
      </c>
      <c r="C5" s="41" t="s">
        <v>119</v>
      </c>
      <c r="D5" s="40" t="s">
        <v>9</v>
      </c>
      <c r="E5" s="43" t="s">
        <v>89</v>
      </c>
      <c r="F5" s="42" t="s">
        <v>90</v>
      </c>
      <c r="G5" s="40" t="s">
        <v>27</v>
      </c>
      <c r="H5" s="40" t="s">
        <v>26</v>
      </c>
      <c r="I5" s="43" t="s">
        <v>88</v>
      </c>
      <c r="J5" s="39">
        <v>10</v>
      </c>
      <c r="K5" s="39">
        <v>10</v>
      </c>
      <c r="L5" s="39">
        <v>7</v>
      </c>
      <c r="M5" s="39">
        <v>9</v>
      </c>
      <c r="N5" s="39">
        <v>7</v>
      </c>
      <c r="O5" s="39">
        <v>4</v>
      </c>
      <c r="P5" s="39">
        <v>9</v>
      </c>
      <c r="Q5" s="46">
        <v>8</v>
      </c>
    </row>
    <row r="6" spans="1:17" ht="61" customHeight="1" x14ac:dyDescent="0.15">
      <c r="A6" s="45">
        <v>1</v>
      </c>
      <c r="B6" s="40" t="s">
        <v>80</v>
      </c>
      <c r="C6" s="41" t="s">
        <v>117</v>
      </c>
      <c r="D6" s="40" t="s">
        <v>9</v>
      </c>
      <c r="E6" s="41" t="s">
        <v>82</v>
      </c>
      <c r="F6" s="43" t="s">
        <v>83</v>
      </c>
      <c r="G6" s="40" t="s">
        <v>27</v>
      </c>
      <c r="H6" s="40" t="s">
        <v>81</v>
      </c>
      <c r="I6" s="43">
        <v>57</v>
      </c>
      <c r="J6" s="39">
        <v>8</v>
      </c>
      <c r="K6" s="39">
        <v>8</v>
      </c>
      <c r="L6" s="39">
        <v>5</v>
      </c>
      <c r="M6" s="39">
        <v>8</v>
      </c>
      <c r="N6" s="39">
        <v>7</v>
      </c>
      <c r="O6" s="39">
        <v>6</v>
      </c>
      <c r="P6" s="39">
        <v>7</v>
      </c>
      <c r="Q6" s="46">
        <v>7</v>
      </c>
    </row>
    <row r="7" spans="1:17" ht="61" customHeight="1" x14ac:dyDescent="0.15">
      <c r="A7" s="45">
        <v>1</v>
      </c>
      <c r="B7" s="40" t="s">
        <v>58</v>
      </c>
      <c r="C7" s="43" t="s">
        <v>111</v>
      </c>
      <c r="D7" s="40" t="s">
        <v>9</v>
      </c>
      <c r="E7" s="43" t="s">
        <v>60</v>
      </c>
      <c r="F7" s="44" t="s">
        <v>61</v>
      </c>
      <c r="G7" s="40" t="s">
        <v>27</v>
      </c>
      <c r="H7" s="40" t="s">
        <v>59</v>
      </c>
      <c r="I7" s="43" t="s">
        <v>49</v>
      </c>
      <c r="J7" s="39">
        <v>8</v>
      </c>
      <c r="K7" s="39">
        <v>7</v>
      </c>
      <c r="L7" s="39">
        <v>7</v>
      </c>
      <c r="M7" s="39">
        <v>9</v>
      </c>
      <c r="N7" s="39">
        <v>7</v>
      </c>
      <c r="O7" s="39">
        <v>4</v>
      </c>
      <c r="P7" s="39">
        <v>7</v>
      </c>
      <c r="Q7" s="46">
        <v>7</v>
      </c>
    </row>
    <row r="8" spans="1:17" ht="61" customHeight="1" thickBot="1" x14ac:dyDescent="0.2">
      <c r="A8" s="47">
        <v>1</v>
      </c>
      <c r="B8" s="48" t="s">
        <v>91</v>
      </c>
      <c r="C8" s="49" t="s">
        <v>91</v>
      </c>
      <c r="D8" s="48" t="s">
        <v>9</v>
      </c>
      <c r="E8" s="49" t="s">
        <v>93</v>
      </c>
      <c r="F8" s="50" t="s">
        <v>94</v>
      </c>
      <c r="G8" s="48" t="s">
        <v>27</v>
      </c>
      <c r="H8" s="48" t="s">
        <v>92</v>
      </c>
      <c r="I8" s="49">
        <v>57</v>
      </c>
      <c r="J8" s="51">
        <v>9</v>
      </c>
      <c r="K8" s="51">
        <v>6</v>
      </c>
      <c r="L8" s="51">
        <v>8</v>
      </c>
      <c r="M8" s="51">
        <v>7</v>
      </c>
      <c r="N8" s="51">
        <v>6</v>
      </c>
      <c r="O8" s="51">
        <v>4</v>
      </c>
      <c r="P8" s="51">
        <v>7</v>
      </c>
      <c r="Q8" s="52">
        <v>6.7142857142857144</v>
      </c>
    </row>
  </sheetData>
  <mergeCells count="1">
    <mergeCell ref="A1:Q1"/>
  </mergeCells>
  <hyperlinks>
    <hyperlink ref="F3" r:id="rId1" xr:uid="{00000000-0004-0000-0300-000000000000}"/>
    <hyperlink ref="F4" r:id="rId2" xr:uid="{00000000-0004-0000-0300-000001000000}"/>
    <hyperlink ref="F5" r:id="rId3" xr:uid="{00000000-0004-0000-0300-000002000000}"/>
    <hyperlink ref="F8" r:id="rId4" xr:uid="{00000000-0004-0000-03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
  <sheetViews>
    <sheetView workbookViewId="0">
      <selection activeCell="A2" sqref="A2"/>
    </sheetView>
  </sheetViews>
  <sheetFormatPr baseColWidth="10" defaultRowHeight="13" x14ac:dyDescent="0.15"/>
  <cols>
    <col min="1" max="16384" width="10.83203125" style="53"/>
  </cols>
  <sheetData>
    <row r="1" spans="1:15" ht="36" customHeight="1" x14ac:dyDescent="0.15">
      <c r="A1" s="92" t="s">
        <v>138</v>
      </c>
      <c r="B1" s="93"/>
      <c r="C1" s="93"/>
      <c r="D1" s="93"/>
      <c r="E1" s="93"/>
      <c r="F1" s="93"/>
      <c r="G1" s="93"/>
      <c r="H1" s="93"/>
      <c r="I1" s="93"/>
      <c r="J1" s="93"/>
      <c r="K1" s="93"/>
      <c r="L1" s="93"/>
      <c r="M1" s="93"/>
      <c r="N1" s="93"/>
      <c r="O1" s="94"/>
    </row>
    <row r="2" spans="1:15" ht="59" customHeight="1" x14ac:dyDescent="0.15">
      <c r="A2" s="56" t="s">
        <v>122</v>
      </c>
      <c r="B2" s="55" t="s">
        <v>0</v>
      </c>
      <c r="C2" s="55" t="s">
        <v>102</v>
      </c>
      <c r="D2" s="55" t="s">
        <v>3</v>
      </c>
      <c r="E2" s="55" t="s">
        <v>4</v>
      </c>
      <c r="F2" s="55" t="s">
        <v>5</v>
      </c>
      <c r="G2" s="55" t="s">
        <v>6</v>
      </c>
      <c r="H2" s="54" t="s">
        <v>125</v>
      </c>
      <c r="I2" s="54" t="s">
        <v>126</v>
      </c>
      <c r="J2" s="54" t="s">
        <v>127</v>
      </c>
      <c r="K2" s="54" t="s">
        <v>128</v>
      </c>
      <c r="L2" s="54" t="s">
        <v>129</v>
      </c>
      <c r="M2" s="54" t="s">
        <v>130</v>
      </c>
      <c r="N2" s="54" t="s">
        <v>131</v>
      </c>
      <c r="O2" s="57" t="s">
        <v>136</v>
      </c>
    </row>
    <row r="3" spans="1:15" ht="44.25" customHeight="1" x14ac:dyDescent="0.15">
      <c r="A3" s="21">
        <v>2</v>
      </c>
      <c r="B3" s="14" t="s">
        <v>67</v>
      </c>
      <c r="C3" s="15" t="s">
        <v>113</v>
      </c>
      <c r="D3" s="14" t="s">
        <v>9</v>
      </c>
      <c r="E3" s="14" t="s">
        <v>68</v>
      </c>
      <c r="F3" s="16" t="s">
        <v>69</v>
      </c>
      <c r="G3" s="14" t="s">
        <v>8</v>
      </c>
      <c r="H3" s="13">
        <v>10</v>
      </c>
      <c r="I3" s="13">
        <v>10</v>
      </c>
      <c r="J3" s="13">
        <v>8</v>
      </c>
      <c r="K3" s="13">
        <v>8</v>
      </c>
      <c r="L3" s="13">
        <v>10</v>
      </c>
      <c r="M3" s="13">
        <v>10</v>
      </c>
      <c r="N3" s="13">
        <v>8</v>
      </c>
      <c r="O3" s="22">
        <f>AVERAGE(H3:N3)</f>
        <v>9.1428571428571423</v>
      </c>
    </row>
    <row r="4" spans="1:15" ht="44.25" customHeight="1" thickBot="1" x14ac:dyDescent="0.2">
      <c r="A4" s="23">
        <v>1</v>
      </c>
      <c r="B4" s="24" t="s">
        <v>98</v>
      </c>
      <c r="C4" s="58" t="s">
        <v>121</v>
      </c>
      <c r="D4" s="24" t="s">
        <v>9</v>
      </c>
      <c r="E4" s="24" t="s">
        <v>99</v>
      </c>
      <c r="F4" s="25" t="s">
        <v>100</v>
      </c>
      <c r="G4" s="24" t="s">
        <v>8</v>
      </c>
      <c r="H4" s="26">
        <v>10</v>
      </c>
      <c r="I4" s="26">
        <v>10</v>
      </c>
      <c r="J4" s="26">
        <v>8</v>
      </c>
      <c r="K4" s="26">
        <v>10</v>
      </c>
      <c r="L4" s="26">
        <v>10</v>
      </c>
      <c r="M4" s="26">
        <v>10</v>
      </c>
      <c r="N4" s="26">
        <v>10</v>
      </c>
      <c r="O4" s="27">
        <f>AVERAGE(H4:N4)</f>
        <v>9.7142857142857135</v>
      </c>
    </row>
  </sheetData>
  <mergeCells count="1">
    <mergeCell ref="A1:O1"/>
  </mergeCells>
  <hyperlinks>
    <hyperlink ref="F3" r:id="rId1" xr:uid="{00000000-0004-0000-0400-000000000000}"/>
    <hyperlink ref="F4" r:id="rId2" xr:uid="{00000000-0004-0000-04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O9"/>
  <sheetViews>
    <sheetView workbookViewId="0">
      <selection activeCell="B3" sqref="B3"/>
    </sheetView>
  </sheetViews>
  <sheetFormatPr baseColWidth="10" defaultRowHeight="13" x14ac:dyDescent="0.15"/>
  <cols>
    <col min="1" max="1" width="5.33203125" customWidth="1"/>
    <col min="2" max="2" width="29" customWidth="1"/>
    <col min="3" max="3" width="30" customWidth="1"/>
  </cols>
  <sheetData>
    <row r="3" spans="1:15" s="10" customFormat="1" ht="15.75" customHeight="1" x14ac:dyDescent="0.15">
      <c r="A3" s="10">
        <v>1</v>
      </c>
      <c r="B3" s="6" t="s">
        <v>73</v>
      </c>
      <c r="C3" s="8" t="s">
        <v>115</v>
      </c>
      <c r="D3" s="6" t="s">
        <v>9</v>
      </c>
      <c r="E3" s="8" t="s">
        <v>74</v>
      </c>
      <c r="F3" s="9" t="s">
        <v>75</v>
      </c>
      <c r="G3" s="6" t="s">
        <v>10</v>
      </c>
      <c r="H3" s="10">
        <v>8</v>
      </c>
      <c r="I3" s="10">
        <v>9.5</v>
      </c>
      <c r="J3" s="10">
        <v>9</v>
      </c>
      <c r="K3" s="10">
        <v>8</v>
      </c>
      <c r="L3" s="10">
        <v>9</v>
      </c>
      <c r="M3" s="10">
        <v>10</v>
      </c>
      <c r="N3" s="10">
        <v>8</v>
      </c>
      <c r="O3" s="10">
        <v>8.7857142857142865</v>
      </c>
    </row>
    <row r="4" spans="1:15" s="10" customFormat="1" ht="15.75" customHeight="1" x14ac:dyDescent="0.15">
      <c r="A4" s="10">
        <v>1</v>
      </c>
      <c r="B4" s="6" t="s">
        <v>70</v>
      </c>
      <c r="C4" s="8" t="s">
        <v>114</v>
      </c>
      <c r="D4" s="6" t="s">
        <v>9</v>
      </c>
      <c r="E4" s="8" t="s">
        <v>71</v>
      </c>
      <c r="F4" s="7" t="s">
        <v>72</v>
      </c>
      <c r="G4" s="6" t="s">
        <v>10</v>
      </c>
      <c r="H4" s="10">
        <v>8</v>
      </c>
      <c r="I4" s="10">
        <v>10</v>
      </c>
      <c r="J4" s="10">
        <v>8</v>
      </c>
      <c r="K4" s="10">
        <v>7</v>
      </c>
      <c r="L4" s="10">
        <v>8</v>
      </c>
      <c r="M4" s="10">
        <v>8</v>
      </c>
      <c r="N4" s="10">
        <v>9</v>
      </c>
      <c r="O4" s="10">
        <v>8.2857142857142865</v>
      </c>
    </row>
    <row r="5" spans="1:15" s="10" customFormat="1" ht="15.75" customHeight="1" x14ac:dyDescent="0.15">
      <c r="A5" s="10">
        <v>1</v>
      </c>
      <c r="B5" s="6" t="s">
        <v>55</v>
      </c>
      <c r="C5" s="8" t="s">
        <v>110</v>
      </c>
      <c r="D5" s="6" t="s">
        <v>9</v>
      </c>
      <c r="E5" s="8" t="s">
        <v>56</v>
      </c>
      <c r="F5" s="6" t="s">
        <v>57</v>
      </c>
      <c r="G5" s="6" t="s">
        <v>10</v>
      </c>
      <c r="H5" s="10">
        <v>8</v>
      </c>
      <c r="I5" s="10">
        <v>9</v>
      </c>
      <c r="J5" s="10">
        <v>7</v>
      </c>
      <c r="K5" s="10">
        <v>8</v>
      </c>
      <c r="L5" s="10">
        <v>8</v>
      </c>
      <c r="M5" s="10">
        <v>9</v>
      </c>
      <c r="N5" s="10">
        <v>8</v>
      </c>
      <c r="O5" s="10">
        <v>8.1428571428571423</v>
      </c>
    </row>
    <row r="6" spans="1:15" s="10" customFormat="1" ht="15.75" customHeight="1" x14ac:dyDescent="0.15">
      <c r="A6" s="10">
        <v>1</v>
      </c>
      <c r="B6" s="6" t="s">
        <v>46</v>
      </c>
      <c r="C6" s="8" t="s">
        <v>108</v>
      </c>
      <c r="D6" s="6" t="s">
        <v>9</v>
      </c>
      <c r="E6" s="7" t="s">
        <v>47</v>
      </c>
      <c r="F6" s="7" t="s">
        <v>48</v>
      </c>
      <c r="G6" s="6" t="s">
        <v>10</v>
      </c>
      <c r="H6" s="10">
        <v>8</v>
      </c>
      <c r="I6" s="10">
        <v>8</v>
      </c>
      <c r="J6" s="10">
        <v>7</v>
      </c>
      <c r="K6" s="10">
        <v>9</v>
      </c>
      <c r="L6" s="10">
        <v>9</v>
      </c>
      <c r="M6" s="10">
        <v>7</v>
      </c>
      <c r="N6" s="10">
        <v>9</v>
      </c>
      <c r="O6" s="10">
        <v>8.1428571428571423</v>
      </c>
    </row>
    <row r="7" spans="1:15" s="10" customFormat="1" ht="15.75" customHeight="1" x14ac:dyDescent="0.15">
      <c r="A7" s="10">
        <v>1</v>
      </c>
      <c r="B7" s="6" t="s">
        <v>32</v>
      </c>
      <c r="C7" s="8" t="s">
        <v>106</v>
      </c>
      <c r="D7" s="6" t="s">
        <v>25</v>
      </c>
      <c r="E7" s="7" t="s">
        <v>33</v>
      </c>
      <c r="F7" s="9" t="s">
        <v>34</v>
      </c>
      <c r="G7" s="6" t="s">
        <v>10</v>
      </c>
      <c r="H7" s="10">
        <v>5</v>
      </c>
      <c r="I7" s="10">
        <v>5</v>
      </c>
      <c r="J7" s="10">
        <v>7</v>
      </c>
      <c r="K7" s="10">
        <v>8</v>
      </c>
      <c r="L7" s="10">
        <v>10</v>
      </c>
      <c r="M7" s="10">
        <v>10</v>
      </c>
      <c r="N7" s="10">
        <v>9</v>
      </c>
      <c r="O7" s="10">
        <v>7.7142857142857144</v>
      </c>
    </row>
    <row r="8" spans="1:15" s="10" customFormat="1" ht="15.75" customHeight="1" x14ac:dyDescent="0.15">
      <c r="A8" s="10">
        <v>1</v>
      </c>
      <c r="B8" s="6" t="s">
        <v>43</v>
      </c>
      <c r="C8" s="7"/>
      <c r="D8" s="6" t="s">
        <v>9</v>
      </c>
      <c r="E8" s="7" t="s">
        <v>44</v>
      </c>
      <c r="F8" s="6" t="s">
        <v>45</v>
      </c>
      <c r="G8" s="6" t="s">
        <v>10</v>
      </c>
      <c r="H8" s="10">
        <v>6</v>
      </c>
      <c r="I8" s="10">
        <v>9</v>
      </c>
      <c r="J8" s="10">
        <v>7</v>
      </c>
      <c r="K8" s="10">
        <v>8</v>
      </c>
      <c r="L8" s="10">
        <v>7</v>
      </c>
      <c r="M8" s="10">
        <v>6</v>
      </c>
      <c r="N8" s="10">
        <v>8</v>
      </c>
      <c r="O8" s="10">
        <v>7.2857142857142856</v>
      </c>
    </row>
    <row r="9" spans="1:15" s="5" customFormat="1" ht="15" customHeight="1" x14ac:dyDescent="0.15">
      <c r="A9" s="10">
        <v>2</v>
      </c>
      <c r="B9" s="6" t="s">
        <v>13</v>
      </c>
      <c r="C9" s="8" t="s">
        <v>103</v>
      </c>
      <c r="D9" s="6" t="s">
        <v>11</v>
      </c>
      <c r="E9" s="7" t="s">
        <v>14</v>
      </c>
      <c r="F9" s="7" t="s">
        <v>15</v>
      </c>
      <c r="G9" s="6" t="s">
        <v>10</v>
      </c>
      <c r="H9" s="10">
        <v>6</v>
      </c>
      <c r="I9" s="10">
        <v>9</v>
      </c>
      <c r="J9" s="10">
        <v>7</v>
      </c>
      <c r="K9" s="10">
        <v>8</v>
      </c>
      <c r="L9" s="10">
        <v>7</v>
      </c>
      <c r="M9" s="10">
        <v>6</v>
      </c>
      <c r="N9" s="10">
        <v>8</v>
      </c>
      <c r="O9" s="10">
        <v>7.2857142857142856</v>
      </c>
    </row>
  </sheetData>
  <hyperlinks>
    <hyperlink ref="F3" r:id="rId1" xr:uid="{00000000-0004-0000-0500-000000000000}"/>
    <hyperlink ref="F7" r:id="rId2" xr:uid="{00000000-0004-0000-05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
  <sheetViews>
    <sheetView workbookViewId="0">
      <selection activeCell="E13" sqref="E13"/>
    </sheetView>
  </sheetViews>
  <sheetFormatPr baseColWidth="10" defaultRowHeight="13" x14ac:dyDescent="0.15"/>
  <cols>
    <col min="1" max="1" width="19.1640625" customWidth="1"/>
    <col min="2" max="2" width="27" customWidth="1"/>
    <col min="3" max="3" width="38" customWidth="1"/>
    <col min="4" max="4" width="18.1640625" customWidth="1"/>
    <col min="5" max="5" width="14.83203125" customWidth="1"/>
    <col min="6" max="6" width="1" customWidth="1"/>
    <col min="7" max="7" width="1.33203125" customWidth="1"/>
    <col min="8" max="8" width="6" customWidth="1"/>
    <col min="9" max="14" width="5.1640625" customWidth="1"/>
  </cols>
  <sheetData>
    <row r="1" spans="1:15" ht="42" x14ac:dyDescent="0.15">
      <c r="A1" s="1" t="s">
        <v>3</v>
      </c>
      <c r="B1" s="2" t="s">
        <v>4</v>
      </c>
      <c r="C1" s="1" t="s">
        <v>5</v>
      </c>
      <c r="D1" s="2" t="s">
        <v>6</v>
      </c>
      <c r="E1" s="1" t="s">
        <v>1</v>
      </c>
      <c r="F1" s="1" t="s">
        <v>2</v>
      </c>
      <c r="G1" s="3"/>
      <c r="H1" s="3" t="s">
        <v>125</v>
      </c>
      <c r="I1" s="3" t="s">
        <v>126</v>
      </c>
      <c r="J1" s="3" t="s">
        <v>127</v>
      </c>
      <c r="K1" s="3" t="s">
        <v>128</v>
      </c>
      <c r="L1" s="3" t="s">
        <v>129</v>
      </c>
      <c r="M1" s="3" t="s">
        <v>130</v>
      </c>
      <c r="N1" s="3" t="s">
        <v>131</v>
      </c>
      <c r="O1" s="3" t="s">
        <v>132</v>
      </c>
    </row>
    <row r="2" spans="1:15" ht="27" customHeight="1" x14ac:dyDescent="0.15">
      <c r="A2" s="6" t="s">
        <v>124</v>
      </c>
      <c r="B2" s="7" t="s">
        <v>37</v>
      </c>
      <c r="C2" s="11" t="s">
        <v>38</v>
      </c>
      <c r="D2" s="6" t="s">
        <v>12</v>
      </c>
      <c r="E2" s="6" t="s">
        <v>36</v>
      </c>
      <c r="F2" s="6">
        <v>57</v>
      </c>
      <c r="G2" s="10"/>
      <c r="H2" s="10" t="s">
        <v>101</v>
      </c>
      <c r="I2" s="10"/>
      <c r="J2" s="10"/>
      <c r="K2" s="10"/>
      <c r="L2" s="10"/>
      <c r="M2" s="10"/>
      <c r="N2" s="10"/>
      <c r="O2" s="72" t="s">
        <v>101</v>
      </c>
    </row>
    <row r="3" spans="1:15" ht="27" customHeight="1" x14ac:dyDescent="0.15">
      <c r="A3" s="6" t="s">
        <v>11</v>
      </c>
      <c r="B3" s="8" t="s">
        <v>53</v>
      </c>
      <c r="C3" s="6" t="s">
        <v>54</v>
      </c>
      <c r="D3" s="6" t="s">
        <v>12</v>
      </c>
      <c r="E3" s="6" t="s">
        <v>52</v>
      </c>
      <c r="F3" s="6" t="s">
        <v>50</v>
      </c>
      <c r="G3" s="10"/>
      <c r="H3" s="10" t="s">
        <v>101</v>
      </c>
      <c r="I3" s="10"/>
      <c r="J3" s="10"/>
      <c r="K3" s="10"/>
      <c r="L3" s="10"/>
      <c r="M3" s="10"/>
      <c r="N3" s="10"/>
      <c r="O3" s="72" t="s">
        <v>101</v>
      </c>
    </row>
    <row r="4" spans="1:15" ht="27" customHeight="1" x14ac:dyDescent="0.15">
      <c r="A4" s="6" t="s">
        <v>11</v>
      </c>
      <c r="B4" s="8" t="s">
        <v>41</v>
      </c>
      <c r="C4" s="9" t="s">
        <v>42</v>
      </c>
      <c r="D4" s="6" t="s">
        <v>12</v>
      </c>
      <c r="E4" s="6" t="s">
        <v>40</v>
      </c>
      <c r="F4" s="6" t="s">
        <v>7</v>
      </c>
      <c r="G4" s="10"/>
      <c r="H4" s="10" t="s">
        <v>101</v>
      </c>
      <c r="I4" s="10"/>
      <c r="J4" s="10"/>
      <c r="K4" s="10"/>
      <c r="L4" s="10"/>
      <c r="M4" s="10"/>
      <c r="N4" s="10"/>
      <c r="O4" s="72" t="s">
        <v>101</v>
      </c>
    </row>
    <row r="5" spans="1:15" ht="27" customHeight="1" x14ac:dyDescent="0.15">
      <c r="A5" s="6" t="s">
        <v>11</v>
      </c>
      <c r="B5" s="7" t="s">
        <v>30</v>
      </c>
      <c r="C5" s="9" t="s">
        <v>31</v>
      </c>
      <c r="D5" s="6" t="s">
        <v>12</v>
      </c>
      <c r="E5" s="6" t="s">
        <v>29</v>
      </c>
      <c r="F5" s="6" t="s">
        <v>7</v>
      </c>
      <c r="G5" s="10"/>
      <c r="H5" s="10" t="s">
        <v>101</v>
      </c>
      <c r="I5" s="10"/>
      <c r="J5" s="10"/>
      <c r="K5" s="10"/>
      <c r="L5" s="10"/>
      <c r="M5" s="10"/>
      <c r="N5" s="10"/>
      <c r="O5" s="72" t="s">
        <v>101</v>
      </c>
    </row>
  </sheetData>
  <hyperlinks>
    <hyperlink ref="C2" r:id="rId1" xr:uid="{00000000-0004-0000-0600-000000000000}"/>
    <hyperlink ref="C4" r:id="rId2" xr:uid="{00000000-0004-0000-0600-000001000000}"/>
    <hyperlink ref="C5" r:id="rId3" xr:uid="{00000000-0004-0000-06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6:Q42"/>
  <sheetViews>
    <sheetView topLeftCell="A34" workbookViewId="0">
      <selection activeCell="F22" sqref="F22"/>
    </sheetView>
  </sheetViews>
  <sheetFormatPr baseColWidth="10" defaultRowHeight="13" x14ac:dyDescent="0.15"/>
  <cols>
    <col min="1" max="1" width="2.5" style="4" customWidth="1"/>
    <col min="2" max="2" width="16.6640625" style="4" customWidth="1"/>
    <col min="3" max="3" width="9.83203125" style="4" customWidth="1"/>
    <col min="4" max="4" width="9" style="4" customWidth="1"/>
    <col min="5" max="5" width="16.1640625" style="4" customWidth="1"/>
    <col min="6" max="6" width="20.6640625" style="4" customWidth="1"/>
    <col min="7" max="7" width="10.83203125" style="4"/>
    <col min="8" max="8" width="10.1640625" style="4" customWidth="1"/>
    <col min="9" max="9" width="10.83203125" style="4"/>
    <col min="10" max="16" width="7.33203125" style="4" customWidth="1"/>
    <col min="17" max="16384" width="10.83203125" style="4"/>
  </cols>
  <sheetData>
    <row r="36" spans="1:17" ht="14" thickBot="1" x14ac:dyDescent="0.2"/>
    <row r="37" spans="1:17" ht="38" customHeight="1" thickBot="1" x14ac:dyDescent="0.2">
      <c r="A37" s="95" t="s">
        <v>133</v>
      </c>
      <c r="B37" s="96"/>
      <c r="C37" s="96"/>
      <c r="D37" s="96"/>
      <c r="E37" s="96"/>
      <c r="F37" s="96"/>
      <c r="G37" s="96"/>
      <c r="H37" s="96"/>
      <c r="I37" s="96"/>
      <c r="J37" s="96"/>
      <c r="K37" s="96"/>
      <c r="L37" s="96"/>
      <c r="M37" s="96"/>
      <c r="N37" s="96"/>
      <c r="O37" s="96"/>
      <c r="P37" s="96"/>
      <c r="Q37" s="97"/>
    </row>
    <row r="38" spans="1:17" ht="51" customHeight="1" thickBot="1" x14ac:dyDescent="0.2">
      <c r="A38" s="33" t="s">
        <v>122</v>
      </c>
      <c r="B38" s="34" t="s">
        <v>134</v>
      </c>
      <c r="C38" s="35" t="s">
        <v>135</v>
      </c>
      <c r="D38" s="34" t="s">
        <v>3</v>
      </c>
      <c r="E38" s="35" t="s">
        <v>4</v>
      </c>
      <c r="F38" s="34" t="s">
        <v>5</v>
      </c>
      <c r="G38" s="35" t="s">
        <v>6</v>
      </c>
      <c r="H38" s="34" t="s">
        <v>1</v>
      </c>
      <c r="I38" s="35" t="s">
        <v>2</v>
      </c>
      <c r="J38" s="36" t="s">
        <v>125</v>
      </c>
      <c r="K38" s="37" t="s">
        <v>126</v>
      </c>
      <c r="L38" s="36" t="s">
        <v>127</v>
      </c>
      <c r="M38" s="37" t="s">
        <v>128</v>
      </c>
      <c r="N38" s="36" t="s">
        <v>129</v>
      </c>
      <c r="O38" s="37" t="s">
        <v>130</v>
      </c>
      <c r="P38" s="36" t="s">
        <v>131</v>
      </c>
      <c r="Q38" s="38" t="s">
        <v>136</v>
      </c>
    </row>
    <row r="39" spans="1:17" s="12" customFormat="1" ht="51" customHeight="1" x14ac:dyDescent="0.15">
      <c r="A39" s="28">
        <v>2</v>
      </c>
      <c r="B39" s="29" t="s">
        <v>21</v>
      </c>
      <c r="C39" s="30" t="s">
        <v>104</v>
      </c>
      <c r="D39" s="29" t="s">
        <v>11</v>
      </c>
      <c r="E39" s="30" t="s">
        <v>23</v>
      </c>
      <c r="F39" s="29" t="s">
        <v>24</v>
      </c>
      <c r="G39" s="29" t="s">
        <v>12</v>
      </c>
      <c r="H39" s="29" t="s">
        <v>22</v>
      </c>
      <c r="I39" s="29" t="s">
        <v>22</v>
      </c>
      <c r="J39" s="31">
        <v>9</v>
      </c>
      <c r="K39" s="31">
        <v>6</v>
      </c>
      <c r="L39" s="31">
        <v>9</v>
      </c>
      <c r="M39" s="31">
        <v>10</v>
      </c>
      <c r="N39" s="31">
        <v>7</v>
      </c>
      <c r="O39" s="31">
        <v>8</v>
      </c>
      <c r="P39" s="31">
        <v>7</v>
      </c>
      <c r="Q39" s="32">
        <v>8</v>
      </c>
    </row>
    <row r="40" spans="1:17" s="12" customFormat="1" ht="51" customHeight="1" x14ac:dyDescent="0.15">
      <c r="A40" s="21">
        <v>2</v>
      </c>
      <c r="B40" s="14" t="s">
        <v>76</v>
      </c>
      <c r="C40" s="15" t="s">
        <v>116</v>
      </c>
      <c r="D40" s="14" t="s">
        <v>11</v>
      </c>
      <c r="E40" s="15" t="s">
        <v>78</v>
      </c>
      <c r="F40" s="16" t="s">
        <v>79</v>
      </c>
      <c r="G40" s="14" t="s">
        <v>10</v>
      </c>
      <c r="H40" s="14" t="s">
        <v>77</v>
      </c>
      <c r="I40" s="14">
        <v>58</v>
      </c>
      <c r="J40" s="13">
        <v>10</v>
      </c>
      <c r="K40" s="13">
        <v>7</v>
      </c>
      <c r="L40" s="13">
        <v>7</v>
      </c>
      <c r="M40" s="13">
        <v>8</v>
      </c>
      <c r="N40" s="13">
        <v>8</v>
      </c>
      <c r="O40" s="13">
        <v>9</v>
      </c>
      <c r="P40" s="13">
        <v>7</v>
      </c>
      <c r="Q40" s="22">
        <v>8</v>
      </c>
    </row>
    <row r="41" spans="1:17" s="12" customFormat="1" ht="51" customHeight="1" x14ac:dyDescent="0.15">
      <c r="A41" s="21">
        <v>2</v>
      </c>
      <c r="B41" s="14" t="s">
        <v>123</v>
      </c>
      <c r="C41" s="15" t="s">
        <v>118</v>
      </c>
      <c r="D41" s="14" t="s">
        <v>9</v>
      </c>
      <c r="E41" s="14" t="s">
        <v>85</v>
      </c>
      <c r="F41" s="16" t="s">
        <v>86</v>
      </c>
      <c r="G41" s="14" t="s">
        <v>10</v>
      </c>
      <c r="H41" s="14" t="s">
        <v>84</v>
      </c>
      <c r="I41" s="14">
        <v>57</v>
      </c>
      <c r="J41" s="13">
        <v>10</v>
      </c>
      <c r="K41" s="13">
        <v>7</v>
      </c>
      <c r="L41" s="13">
        <v>8</v>
      </c>
      <c r="M41" s="13">
        <v>7</v>
      </c>
      <c r="N41" s="13">
        <v>9</v>
      </c>
      <c r="O41" s="13">
        <v>10</v>
      </c>
      <c r="P41" s="13">
        <v>5</v>
      </c>
      <c r="Q41" s="22">
        <v>8</v>
      </c>
    </row>
    <row r="42" spans="1:17" s="12" customFormat="1" ht="51" customHeight="1" thickBot="1" x14ac:dyDescent="0.2">
      <c r="A42" s="23">
        <v>2</v>
      </c>
      <c r="B42" s="24" t="s">
        <v>16</v>
      </c>
      <c r="C42" s="24" t="s">
        <v>16</v>
      </c>
      <c r="D42" s="24" t="s">
        <v>9</v>
      </c>
      <c r="E42" s="24" t="s">
        <v>19</v>
      </c>
      <c r="F42" s="25" t="s">
        <v>20</v>
      </c>
      <c r="G42" s="24" t="s">
        <v>10</v>
      </c>
      <c r="H42" s="24" t="s">
        <v>17</v>
      </c>
      <c r="I42" s="24" t="s">
        <v>18</v>
      </c>
      <c r="J42" s="26">
        <v>6</v>
      </c>
      <c r="K42" s="26">
        <v>8</v>
      </c>
      <c r="L42" s="26">
        <v>8</v>
      </c>
      <c r="M42" s="26">
        <v>8</v>
      </c>
      <c r="N42" s="26">
        <v>7</v>
      </c>
      <c r="O42" s="26">
        <v>9</v>
      </c>
      <c r="P42" s="26">
        <v>2</v>
      </c>
      <c r="Q42" s="27">
        <v>6.8571428571428568</v>
      </c>
    </row>
  </sheetData>
  <mergeCells count="1">
    <mergeCell ref="A37:Q37"/>
  </mergeCells>
  <hyperlinks>
    <hyperlink ref="F40" r:id="rId1" xr:uid="{00000000-0004-0000-0700-000000000000}"/>
    <hyperlink ref="F41" r:id="rId2" xr:uid="{00000000-0004-0000-0700-000001000000}"/>
    <hyperlink ref="F42" r:id="rId3" xr:uid="{00000000-0004-0000-07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COMPILADO GANADORES</vt:lpstr>
      <vt:lpstr>SOlistas </vt:lpstr>
      <vt:lpstr>Duos y Trios</vt:lpstr>
      <vt:lpstr>4 a 9</vt:lpstr>
      <vt:lpstr>10 o mas </vt:lpstr>
      <vt:lpstr>grupo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2021-07-16T13:04:07Z</dcterms:created>
  <dcterms:modified xsi:type="dcterms:W3CDTF">2021-07-19T15:14:20Z</dcterms:modified>
</cp:coreProperties>
</file>