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CALDIA USME\Downloads\"/>
    </mc:Choice>
  </mc:AlternateContent>
  <bookViews>
    <workbookView xWindow="0" yWindow="0" windowWidth="19200" windowHeight="6350"/>
  </bookViews>
  <sheets>
    <sheet name="BASE DE DATOS  2022 " sheetId="1" r:id="rId1"/>
    <sheet name="MODALIDAD" sheetId="5" r:id="rId2"/>
  </sheets>
  <definedNames>
    <definedName name="_xlnm._FilterDatabase" localSheetId="0" hidden="1">'BASE DE DATOS  2022 '!$A$1:$AK$534</definedName>
    <definedName name="Z_236F15FE_6935_4F8E_8AA5_3BD3B5158728_.wvu.FilterData" localSheetId="0" hidden="1">'BASE DE DATOS  2022 '!$A$1:$AG$534</definedName>
    <definedName name="Z_380393AD_8FB4_4114_B2DF_459740F7387A_.wvu.FilterData" localSheetId="0" hidden="1">'BASE DE DATOS  2022 '!$A$1:$AG$534</definedName>
    <definedName name="Z_3C00899B_A7D3_4DD0_A97E_182B77E66441_.wvu.FilterData" localSheetId="0" hidden="1">'BASE DE DATOS  2022 '!$A$1:$AG$534</definedName>
    <definedName name="Z_3FAB11AB_1475_499F_8430_1BF8CBA5BFD5_.wvu.FilterData" localSheetId="0" hidden="1">'BASE DE DATOS  2022 '!$A$1:$AG$534</definedName>
    <definedName name="Z_43CDBF8F_1FB3_45BA_8CBF_2112F6381F87_.wvu.FilterData" localSheetId="0" hidden="1">'BASE DE DATOS  2022 '!$A$1:$AG$534</definedName>
    <definedName name="Z_6A0CE30B_B98F_48F1_A678_A4C2CDFEABEF_.wvu.FilterData" localSheetId="0" hidden="1">'BASE DE DATOS  2022 '!$A$1:$AG$534</definedName>
    <definedName name="Z_A7DECA3C_26B7_48D5_A659_5FA28F70216F_.wvu.FilterData" localSheetId="0" hidden="1">'BASE DE DATOS  2022 '!$A$1:$AG$534</definedName>
    <definedName name="Z_AC71FB45_BFAE_4AA5_8E6E_D5EE11F40903_.wvu.FilterData" localSheetId="0" hidden="1">'BASE DE DATOS  2022 '!$A$1:$AG$534</definedName>
    <definedName name="Z_BB06E73F_F62D_45F7_9F84_6FD03F05CE89_.wvu.FilterData" localSheetId="0" hidden="1">'BASE DE DATOS  2022 '!$A$1:$AG$534</definedName>
    <definedName name="Z_BCD4D6D7_4472_4D40_B636_25E868D0C0F2_.wvu.FilterData" localSheetId="0" hidden="1">'BASE DE DATOS  2022 '!#REF!</definedName>
    <definedName name="Z_DB22E3D6_FA8C_4F64_8D22_B17BF04FDAA3_.wvu.FilterData" localSheetId="0" hidden="1">'BASE DE DATOS  2022 '!$A$1:$AG$534</definedName>
  </definedNames>
  <calcPr calcId="162913"/>
  <customWorkbookViews>
    <customWorkbookView name="Filtro 3" guid="{3C00899B-A7D3-4DD0-A97E-182B77E66441}" maximized="1" windowWidth="0" windowHeight="0" activeSheetId="0"/>
    <customWorkbookView name="Filtro 2" guid="{6A0CE30B-B98F-48F1-A678-A4C2CDFEABEF}" maximized="1" windowWidth="0" windowHeight="0" activeSheetId="0"/>
    <customWorkbookView name="Filtro 1" guid="{DB22E3D6-FA8C-4F64-8D22-B17BF04FDAA3}" maximized="1" windowWidth="0" windowHeight="0" activeSheetId="0"/>
    <customWorkbookView name="Filtro 7" guid="{236F15FE-6935-4F8E-8AA5-3BD3B5158728}" maximized="1" windowWidth="0" windowHeight="0" activeSheetId="0"/>
    <customWorkbookView name="Filtro 6" guid="{3FAB11AB-1475-499F-8430-1BF8CBA5BFD5}" maximized="1" windowWidth="0" windowHeight="0" activeSheetId="0"/>
    <customWorkbookView name="Filtro 5" guid="{A7DECA3C-26B7-48D5-A659-5FA28F70216F}" maximized="1" windowWidth="0" windowHeight="0" activeSheetId="0"/>
    <customWorkbookView name="Filtro 4" guid="{AC71FB45-BFAE-4AA5-8E6E-D5EE11F40903}" maximized="1" windowWidth="0" windowHeight="0" activeSheetId="0"/>
    <customWorkbookView name="Filtro 10" guid="{380393AD-8FB4-4114-B2DF-459740F7387A}" maximized="1" windowWidth="0" windowHeight="0" activeSheetId="0"/>
    <customWorkbookView name="Filtro 12" guid="{9C9B0ECE-6CC5-4082-BE3D-C46A70308F16}" maximized="1" windowWidth="0" windowHeight="0" activeSheetId="0"/>
    <customWorkbookView name="Filtro 11" guid="{BB06E73F-F62D-45F7-9F84-6FD03F05CE89}" maximized="1" windowWidth="0" windowHeight="0" activeSheetId="0"/>
    <customWorkbookView name="Filtro 9" guid="{43CDBF8F-1FB3-45BA-8CBF-2112F6381F87}" maximized="1" windowWidth="0" windowHeight="0" activeSheetId="0"/>
    <customWorkbookView name="Filtro 8" guid="{BCD4D6D7-4472-4D40-B636-25E868D0C0F2}"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0" i="5" l="1"/>
  <c r="R20" i="5"/>
  <c r="J434" i="1"/>
  <c r="J433" i="1"/>
</calcChain>
</file>

<file path=xl/sharedStrings.xml><?xml version="1.0" encoding="utf-8"?>
<sst xmlns="http://schemas.openxmlformats.org/spreadsheetml/2006/main" count="7409" uniqueCount="3117">
  <si>
    <t xml:space="preserve">NUMERO DE CONTRATO </t>
  </si>
  <si>
    <t xml:space="preserve">CONTRATISTA </t>
  </si>
  <si>
    <t xml:space="preserve">NÚMERO DE PROCESO EN SECOP </t>
  </si>
  <si>
    <t>OBJETO</t>
  </si>
  <si>
    <t>MODALIDAD DE CONTRATACIÓN</t>
  </si>
  <si>
    <t>TIPO DE CONTRATO</t>
  </si>
  <si>
    <t xml:space="preserve">FECHA DE TERMINACIÓN INICIAL </t>
  </si>
  <si>
    <t xml:space="preserve">PLAZO DE EJECUCIÓN INICIAL </t>
  </si>
  <si>
    <t xml:space="preserve">VALOR INICIAL DEL CONTRATO </t>
  </si>
  <si>
    <t xml:space="preserve">VALOR NETO DEL CONTRATO </t>
  </si>
  <si>
    <t>VALOR MENSUAL</t>
  </si>
  <si>
    <t xml:space="preserve">NÚMERO DE SIPSE </t>
  </si>
  <si>
    <t xml:space="preserve">NÚMERO DE CDP </t>
  </si>
  <si>
    <t xml:space="preserve">FECHA DE CDP </t>
  </si>
  <si>
    <t xml:space="preserve">VALOR DEL CDP </t>
  </si>
  <si>
    <t xml:space="preserve">NÚMERO RUBRO PRESUPUESTAL </t>
  </si>
  <si>
    <t xml:space="preserve">NOMBRE DE RUBRO PRESUPUESTAL </t>
  </si>
  <si>
    <t>TIPO DE GASTOS</t>
  </si>
  <si>
    <t xml:space="preserve">FECHA PUBLICACIÓN SECOP II </t>
  </si>
  <si>
    <t xml:space="preserve">ENLACE SECOP </t>
  </si>
  <si>
    <t>CONSTANCIA SECOP</t>
  </si>
  <si>
    <t xml:space="preserve">PLATAFORMA DE PUBLICACIÓN </t>
  </si>
  <si>
    <t xml:space="preserve">TIPO DE MODIFICACIÓN </t>
  </si>
  <si>
    <t>NÚMERO DE SIPSE DE LA MODIFICACIÓN 1</t>
  </si>
  <si>
    <t xml:space="preserve">VALOR </t>
  </si>
  <si>
    <t>NÚMERO DE CDP (MODIFICACIÓN 1)</t>
  </si>
  <si>
    <t>FECHA DE CDP</t>
  </si>
  <si>
    <t>NÚMERO DE CRP (MODIFICACIÓN 1)</t>
  </si>
  <si>
    <t>FECHA DE CRP</t>
  </si>
  <si>
    <t>VALOR TOTAL DEL CONTRATO CON ADICION</t>
  </si>
  <si>
    <t>001-2022-CPS-P (65132)</t>
  </si>
  <si>
    <t>JEIMY ROCIO TORRES HERNANDEZ</t>
  </si>
  <si>
    <t>FDLUCD-001-2022-CPS-P (65132)</t>
  </si>
  <si>
    <t>PRESTAR LOS SERVICIOS PROFESIONALES AL ÁREA DE GESTIÓN DEL DESARROLLO LOCAL DE LA ALCALDÍA LOCAL DE USME EN LOS PROCEDIMIENTOS ADMINISTRATIVOS Y JURÍDICOS QUE ADELANTE EL FDLU, ASÍ COMO EN LOS PROCEDIMIENTOS JURÍDICOS DE LAS ETAPAS PRECONTRACTUALES, CONTRACTUALES Y POSTCONTRACTUALES DEL FDLU.</t>
  </si>
  <si>
    <t xml:space="preserve">CONTRATACIÓN DIRECTA </t>
  </si>
  <si>
    <t xml:space="preserve">PRESTACIÓN DE SERVICIOS </t>
  </si>
  <si>
    <t>8 MESES</t>
  </si>
  <si>
    <t>O23011605570000001856</t>
  </si>
  <si>
    <t>Gobierno abierto y transparente</t>
  </si>
  <si>
    <t xml:space="preserve">INVERSIÓN </t>
  </si>
  <si>
    <t>https://community.secop.gov.co/Public/Tendering/OpportunityDetail/Index?noticeUID=CO1.NTC.2531460&amp;isFromPublicArea=True&amp;isModal=False</t>
  </si>
  <si>
    <t>CO1.PCCNTR.3209958</t>
  </si>
  <si>
    <t>SECOP II</t>
  </si>
  <si>
    <r>
      <rPr>
        <sz val="9"/>
        <color rgb="FFCC0000"/>
        <rFont val="Arial Narrow"/>
      </rPr>
      <t xml:space="preserve">ADICION Y PRORROGA _1
</t>
    </r>
    <r>
      <rPr>
        <sz val="9"/>
        <color rgb="FF000000"/>
        <rFont val="Arial Narrow"/>
      </rPr>
      <t>CESIÓN</t>
    </r>
  </si>
  <si>
    <t>76529</t>
  </si>
  <si>
    <t>$24.000.000</t>
  </si>
  <si>
    <t>002-2022 CPS-P (65132)</t>
  </si>
  <si>
    <t>JEISSON ARMANDO CUBILLOS MORA</t>
  </si>
  <si>
    <t>FDLUCD-002-2022 CPS-P (65132)</t>
  </si>
  <si>
    <t>https://community.secop.gov.co/Public/Tendering/OpportunityDetail/Index?noticeUID=CO1.NTC.2533080&amp;isFromPublicArea=True&amp;isModal=False</t>
  </si>
  <si>
    <t>CO1.PCCNTR.3212121</t>
  </si>
  <si>
    <t>ADICION Y PRORROGA _1</t>
  </si>
  <si>
    <t>003-2022 CPS-P (65133)</t>
  </si>
  <si>
    <t>JADER ROBERTO PACHECO MARTÍNEZ</t>
  </si>
  <si>
    <t>FDLUCD-003-2022 CPS-P (65133)</t>
  </si>
  <si>
    <t>PRESTAR LOS SERVICIOS PROFESIONALES EN EL MANEJO DE BASES DE DATOS, RECOLECCIÓN, CONSOLIDACIÓN, VERIFICACIÓN Y CARGUE DE LA INFORMACIÓN DE LOS PROCESOS DE SELECCIÓN EN CUANTO A PROYECTOS DE INVERSIÓN Y GASTOS DE FUNCIONAMIENTO A CARGO DE LA ALCALDÍA LOCAL DE USME EN LOS APLICATIVOS DESIGNADOS PARA TAL FIN, TALES COMO MUSI, SIPSE, HOLA, ACCESS</t>
  </si>
  <si>
    <t>https://community.secop.gov.co/Public/Tendering/OpportunityDetail/Index?noticeUID=CO1.NTC.2533429&amp;isFromPublicArea=True&amp;isModal=False</t>
  </si>
  <si>
    <t>CO1.PCCNTR.3212439</t>
  </si>
  <si>
    <t>$20.000.000</t>
  </si>
  <si>
    <t>004-2022-CPS-P (65035)</t>
  </si>
  <si>
    <t>ADRIANA PAOLA MORALES RODRIGUEZ</t>
  </si>
  <si>
    <t>FDLUCD-004-2022-CPS-P (65035)</t>
  </si>
  <si>
    <t>PRESTACIÓN DE SERVICIOS DE APOYO PROFESIONAL ESPECIALIZADO AL DESPACHO DE LA ALCALDÍA LOCAL DE USME EN TEMAS DE ORDEN ADMINISTRATIVO, SEGUIMIENTO Y EVALUACIÓN DE LOS PROYECTOS DE INVERSIÓN Y MANTENIMIENTO; DE ACUERDO AL PLAN DE DESARROLLO LOCAL 2021-2024</t>
  </si>
  <si>
    <t>https://community.secop.gov.co/Public/Tendering/OpportunityDetail/Index?noticeUID=CO1.NTC.2531402&amp;isFromPublicArea=True&amp;isModal=False</t>
  </si>
  <si>
    <t>CO1.PCCNTR.3211230</t>
  </si>
  <si>
    <t>005-2022-CPS-P (65029)</t>
  </si>
  <si>
    <t>MARTHA LILIANA RODRIGUEZ FIGUEREDO</t>
  </si>
  <si>
    <t>FDLUCD-005-2022-CPS-P (65029)</t>
  </si>
  <si>
    <t>PRESTAR EL APOYO PROFESIONAL AL DESPACHO ESPECÍFICAMENTE EN ACTIVIDADES DE SEGUIMIENTO, REVISIÓN Y ATENCIÓN A LOS REQUERIMIENTOS REALIZADOS POR ENTIDADES PÚBLICAS, ENTES PRIVADOS, CIUDADANÍA EN GENERAL Y ENTES DE CONTROL; FORTALECIENDO LOS PROCESOS ADMINISTRATIVOS EN CUMPLIMIENTO A LAS METAS ESTABLECIDAS EN EL 'PLAN DE DESARROLLO LOCAL DE USME 2021-2024</t>
  </si>
  <si>
    <t>https://community.secop.gov.co/Public/Tendering/OpportunityDetail/Index?noticeUID=CO1.NTC.2531154&amp;isFromPublicArea=True&amp;isModal=False</t>
  </si>
  <si>
    <t>CO1.PCCNTR.3211611</t>
  </si>
  <si>
    <t>$21.735.000</t>
  </si>
  <si>
    <t>006-2022-CPS-P- (65129)</t>
  </si>
  <si>
    <t>WILLIAM ANDRES OSPINA ROA</t>
  </si>
  <si>
    <t>FDLUCD-006-2022-CPS-P- (65129)</t>
  </si>
  <si>
    <t>PRESTAR LOS SERVICIOS PROFESIONALES COMO ABOGADO PARA REALIZAR ACTIVIDADES DE REVISIÓN, ESTRUCTURACIÓN, SEGUIMIENTO Y CONTROL DE LOS PROCESOS QUE ADELANTE EL FDLU EN SUS ETAPAS PRECONTRACTUALES, CONTRACTUALES Y POS- CONTRACTUALES, NECESARIOS PARA LA CORRECTA EJECUCIÓN DEL PLAN DE DESARROLLO LOCAL DE USME Y EL PLAN ANUAL DE ADQUISICIONES</t>
  </si>
  <si>
    <t>https://community.secop.gov.co/Public/Tendering/OpportunityDetail/Index?noticeUID=CO1.NTC.2532600&amp;isFromPublicArea=True&amp;isModal=False</t>
  </si>
  <si>
    <t>CO1.PCCNTR.3211814</t>
  </si>
  <si>
    <t>$26.000.000</t>
  </si>
  <si>
    <t>007-2022 CPS-P (65132)</t>
  </si>
  <si>
    <t>INGRID MARITZA REY BUITRAGO</t>
  </si>
  <si>
    <t>FDLUCD-007-2022 CPS-P (65132)</t>
  </si>
  <si>
    <t>https://community.secop.gov.co/Public/Tendering/OpportunityDetail/Index?noticeUID=CO1.NTC.2536280&amp;isFromPublicArea=True&amp;isModal=False</t>
  </si>
  <si>
    <t>CO1.PCCNTR.3215191</t>
  </si>
  <si>
    <t>008-2022-CPS-P (64927)</t>
  </si>
  <si>
    <t>GIOVANNY FERNANDO ROJAS VELASQUEZ</t>
  </si>
  <si>
    <t>FDLUCD-008-2022-CPS-P (64927)</t>
  </si>
  <si>
    <t>PRESTAR LOS SERVICIOS PROFESIONALES AL ÁREA DE GESTIÓN DE DESARROLLO LOCAL Y AL DESPACHO, PARA APOYAR EN LA CONSTRUCCIÓN, REVISIÓN, CARGUE Y CONSOLIDACIÓN DE INFORMES DE GESTIÓN CONTRACTUAL SIVICOF, SIDEAP, PAC Y BOGDATA, REVISIÓN DE CUENTAS Y LIQUIDACIONES Y ACTIVIDADES ADMINISTRATIVAS EN CUMPLIMIENTO DEL PLAN DE DESARROLLO LOCAL DE USME.</t>
  </si>
  <si>
    <t>https://community.secop.gov.co/Public/Tendering/OpportunityDetail/Index?noticeUID=CO1.NTC.2532685&amp;isFromPublicArea=True&amp;isModal=False</t>
  </si>
  <si>
    <t>CO1.PCCNTR.3212228</t>
  </si>
  <si>
    <t>$18.837.000</t>
  </si>
  <si>
    <t>009-2022-CPS-P (65129)</t>
  </si>
  <si>
    <t>HECTOR DUARTE MENDEZ</t>
  </si>
  <si>
    <t>FDLUCD-009-2022-CPS-P (65129)</t>
  </si>
  <si>
    <t>https://community.secop.gov.co/Public/Tendering/OpportunityDetail/Index?noticeUID=CO1.NTC.2534508&amp;isFromPublicArea=True&amp;isModal=False</t>
  </si>
  <si>
    <t>CO1.PCCNTR.3212989</t>
  </si>
  <si>
    <r>
      <rPr>
        <sz val="9"/>
        <color theme="1"/>
        <rFont val="Arial Narrow"/>
      </rPr>
      <t xml:space="preserve">CESIÓN
</t>
    </r>
    <r>
      <rPr>
        <sz val="9"/>
        <color rgb="FFC00000"/>
        <rFont val="Arial Narrow"/>
      </rPr>
      <t>ADICION Y PRORROGA _1</t>
    </r>
  </si>
  <si>
    <t>$18.416.666
$26.000.000</t>
  </si>
  <si>
    <t>010-2022-CPS-P (64173)</t>
  </si>
  <si>
    <t>IVAN ANDRES IBARRA ESTUPIÑAN</t>
  </si>
  <si>
    <t>FDLUCD-010-2022-CPS-P (64173)</t>
  </si>
  <si>
    <t>PRESTAR LOS SERVICIOS PROFESIONALES ESPECIALIZADOS EN EL ÁREA DE GESTIÓN DE DESARROLLO LOCAL DE LA ALCALDÍA LOCAL DE USME, APOYANDO LA REVISIÓN Y DESIGNACIÓN DE LOS PROCESOS RELACIONADOS CON LA FORMULACIÓN, SEGUIMIENTO Y EVALUACIÓN DE LOS PROYECTOS DE INVERSIÓN Y FUNCIONAMIENTO ESTABLECIDOS EN EL PLAN DE DESARROLLO LOCAL DE USME.</t>
  </si>
  <si>
    <t>https://community.secop.gov.co/Public/Tendering/OpportunityDetail/Index?noticeUID=CO1.NTC.2536231&amp;isFromPublicArea=True&amp;isModal=False</t>
  </si>
  <si>
    <t>CO1.PCCNTR.3215049</t>
  </si>
  <si>
    <t>011-2022 CPSAG (64524)</t>
  </si>
  <si>
    <t>CHRISTIAN HERNAN BUSTOS BARRERO</t>
  </si>
  <si>
    <t>FDLUCD-011-2022 CPSAG (64524)</t>
  </si>
  <si>
    <t>PRESTACIÓN DE SERVICIOS DE APOYO PARA DAR SOPORTE TÉCNICO AL ADMINISTRADOR Y USUARIO FINAL DE LA RED DE SISTEMAS Y TECNOLOGÍA E INFORMACIÓN DE LA ALCALDÍA LOCAL</t>
  </si>
  <si>
    <t>https://community.secop.gov.co/Public/Tendering/OpportunityDetail/Index?noticeUID=CO1.NTC.2532441&amp;isFromPublicArea=True&amp;isModal=False</t>
  </si>
  <si>
    <t>CO1.PCCNTR.3211592</t>
  </si>
  <si>
    <t>012-2022 CPS-P (65126)</t>
  </si>
  <si>
    <t>CARLOS ARTURO ALFONSO MARTINEZ</t>
  </si>
  <si>
    <t>FDLUCD-012-2022 CPS-P (65126)</t>
  </si>
  <si>
    <t>PRESTAR LOS SERVICIOS PROFESIONALES ESPECIALIZADOS PARA APOYAR A LA ALCALDESA LOCAL EN LA FORMULACIÓN, SEGUIMIENTO Y ATENCIÓN DE LAS ACTUACIONES ADMINISTRATIVAS Y CONTRACTUALES DEL FONDO DE DESARROLLO LOCAL DE USME PARA EL FORTALECIMIENTO DE LOS PROCESOS Y ATENCIÓN A LOS REQUERIMIENTOS DE LAS DIFERENTES INSTANCIAS DISTRITALES APLICANDO LA NORMATIVIDAD VIGENTE</t>
  </si>
  <si>
    <t>https://community.secop.gov.co/Public/Tendering/OpportunityDetail/Index?noticeUID=CO1.NTC.2535735&amp;isFromPublicArea=True&amp;isModal=False</t>
  </si>
  <si>
    <t>CO1.PCCNTR.3214359</t>
  </si>
  <si>
    <t>$28.980.000</t>
  </si>
  <si>
    <t>013-2022 CPS-P (65023)</t>
  </si>
  <si>
    <t>JORGE ALEXANDER RIVAS CHAVES</t>
  </si>
  <si>
    <t>FDLUCD-013-2022 CPS-P (65023)</t>
  </si>
  <si>
    <t>PRESTAR LOS SERVICIOS COMO PROFESIONAL ESPECIALIZADO EN LOS PROCESOS CONTRACTUALES AL FONDO DE DESARROLLO LOCAL DE USME EN CUMPLIMIENTO A LAS METAS ESTABLECIDAS EN EL PLAN DE DESARROLLO PARA LA VIGENCIA 2021-2024</t>
  </si>
  <si>
    <t>https://community.secop.gov.co/Public/Tendering/OpportunityDetail/Index?noticeUID=CO1.NTC.2535730&amp;isFromPublicArea=True&amp;isModal=False</t>
  </si>
  <si>
    <t>CO1.PCCNTR.3214548</t>
  </si>
  <si>
    <t>$7.062.150
$36.846.000</t>
  </si>
  <si>
    <t>014-2022 CPS-P(64518)</t>
  </si>
  <si>
    <t>JEFERSON ALEJANDRO GÓMEZ SANTAFE</t>
  </si>
  <si>
    <t>FDLUCD-014-2022 CPS-P(64518)</t>
  </si>
  <si>
    <t>APOYAR JURÍDICAMENTE LA EJECUCIÓN DE LAS ACCIONES REQUERIDAS PARA LA DEPURACIÓN DE LAS ACTUACIONES ADMINISTRATIVAS QUE CURSAN EN LA ALCALDÍA LOCAL.</t>
  </si>
  <si>
    <t>O23011605570000001857</t>
  </si>
  <si>
    <t>Gobierno legítimo y eficiente</t>
  </si>
  <si>
    <t>https://community.secop.gov.co/Public/Tendering/OpportunityDetail/Index?noticeUID=CO1.NTC.2536886&amp;isFromPublicArea=True&amp;isModal=False</t>
  </si>
  <si>
    <t>CO1.PCCNTR.3216221</t>
  </si>
  <si>
    <t>015-2022 CPS-P (65132)</t>
  </si>
  <si>
    <t>OSCAR IVAN DOMINGUEZ ROMERO</t>
  </si>
  <si>
    <t>FDLUCD-015-2022 CPS-P (65132)</t>
  </si>
  <si>
    <t>https://community.secop.gov.co/Public/Tendering/OpportunityDetail/Index?noticeUID=CO1.NTC.2536281&amp;isFromPublicArea=True&amp;isModal=False</t>
  </si>
  <si>
    <t>CO1.PCCNTR.3215362</t>
  </si>
  <si>
    <t>016-2022 CPS-P (64518)</t>
  </si>
  <si>
    <t>LUISA FERNANDA RAVELO MOYA</t>
  </si>
  <si>
    <t>FDLUCD-016-2022 CPS-P (64518)</t>
  </si>
  <si>
    <t>https://community.secop.gov.co/Public/Tendering/OpportunityDetail/Index?noticeUID=CO1.NTC.2537040&amp;isFromPublicArea=True&amp;isModal=False</t>
  </si>
  <si>
    <t>CO1.PCCNTR.3216060</t>
  </si>
  <si>
    <t>017-2022-CPS-P (65028)</t>
  </si>
  <si>
    <t>DIEGO ARMANDO POSADA VARGAS</t>
  </si>
  <si>
    <t>FDLUCD-017-2022-CPS-P (65028)</t>
  </si>
  <si>
    <t>PRESTAR LOS SERVICIOS COMO PROFESIONAL ESPECIALIZADO AL ÁREA DE GESTIÓN DEL DESARROLLO LOCAL EN EL SEGUIMIENTO, CUMPLIMIENTO Y CONTROL DE LA EJECUCIÓN PRESUPUESTAL , ASÍ COMO EN LA PLANIFICACIÓN Y EJECUCIÓN DEL PLAN DE DESARROLLO LOCAL 2021-2024</t>
  </si>
  <si>
    <t>https://community.secop.gov.co/Public/Tendering/OpportunityDetail/Index?noticeUID=CO1.NTC.2536748&amp;isFromPublicArea=True&amp;isModal=False</t>
  </si>
  <si>
    <t>CO1.PCCNTR.3215760</t>
  </si>
  <si>
    <t>TERMINACIÓN ANTICIPADA UNILATERAL</t>
  </si>
  <si>
    <t>FDLUCD-018-2022 (65313)</t>
  </si>
  <si>
    <t>JULIAN ANDRES DIAZ MUÑOZ</t>
  </si>
  <si>
    <t>PRESTAR APOYO Y SOPORTE TÉCNICO ADMINISTRATIVO EN LOS PROCESO DE DIGITACIÓN, ELABORACIÓN, PROYECCIÓN Y ACTUALIZACIÓN DE DOCUMENTOS FÍSICOS Y EN MEDIO MAGNÉTICO Y DISTRIBUCIÓN DE LA CORRESPONDENCIA PRODUCIDA POR LA JUNTA ADMINISTRADORA LOCAL DE USME</t>
  </si>
  <si>
    <t>https://community.secop.gov.co/Public/Tendering/OpportunityDetail/Index?noticeUID=CO1.NTC.2543162&amp;isFromPublicArea=True&amp;isModal=False</t>
  </si>
  <si>
    <t>CO1.PCCNTR.3222272</t>
  </si>
  <si>
    <t>$13.946.625</t>
  </si>
  <si>
    <t>019-2022-CPS-AG (64099)</t>
  </si>
  <si>
    <t>NEILA ZULEMA CASTELLANOS TRILLOS</t>
  </si>
  <si>
    <t>FDLUCD-019-2022-CPS-AG (64099)</t>
  </si>
  <si>
    <t>PRESTAR SERVICIOS DE APOYO ASISTENCIAL EN LOS PROCESOS ADMINISTRATIVOS DE DISTRIBUCIÓN Y NOTIFICACIÓN DE CORRESPONDENCIA, DEL ÁREA DE DESARROLLO LOCAL Y DEL DESPACHO DE LA ALCALDÍA LOCAL DE USME.</t>
  </si>
  <si>
    <t>https://community.secop.gov.co/Public/Tendering/OpportunityDetail/Index?noticeUID=CO1.NTC.2541898&amp;isFromPublicArea=True&amp;isModal=False</t>
  </si>
  <si>
    <t>CO1.PCCNTR.3220998</t>
  </si>
  <si>
    <t>$9.056.250</t>
  </si>
  <si>
    <t>020-2022-CPS-AG (64000)</t>
  </si>
  <si>
    <t>JHONATAN ANDRES MORENO VELA</t>
  </si>
  <si>
    <t>FDLUCD-020-2022-CPS-AG (64000)</t>
  </si>
  <si>
    <t>PRESTAR LOS SERVICIOS DE APOYO TÉCNICOS EN LOS PROCESOS DE ENTRADA Y SALIDA DE CORRESPONDENCIA DEL CDI, EJECUTANDO LOS PROCESOS ADMINISTRATIVOS PARA SU CONTROL Y VERIFICACIÓN.</t>
  </si>
  <si>
    <t>https://community.secop.gov.co/Public/Tendering/OpportunityDetail/Index?noticeUID=CO1.NTC.2542079&amp;isFromPublicArea=True&amp;isModal=False</t>
  </si>
  <si>
    <t>CO1.PCCNTR.3220894</t>
  </si>
  <si>
    <t>$10.867.500</t>
  </si>
  <si>
    <t>021-2022 CPS-P (64518)</t>
  </si>
  <si>
    <t>JENNIFERS MARORY COLMENARES ARDILA</t>
  </si>
  <si>
    <t>FDLU 021-2022-CPS-AG (64000)</t>
  </si>
  <si>
    <t>$16.301.250</t>
  </si>
  <si>
    <t>022-2022-CPS-AG (64517)</t>
  </si>
  <si>
    <t>STEPHANIE ANDREA ARIAS RIVERA</t>
  </si>
  <si>
    <t>FDLU -022-2022-CPS-AG (64517)</t>
  </si>
  <si>
    <t>¿PRESTAR LOS SERVICIOS ASISTENCIALES PARA EL FORTALECIMIENTO A LA GESTIÓN LOCAL DE PROCESOS INSTITUCIONALES¿</t>
  </si>
  <si>
    <t>https://community.secop.gov.co/Public/Tendering/OpportunityDetail/Index?noticeUID=CO1.NTC.2539908&amp;isFromPublicArea=True&amp;isModal=False</t>
  </si>
  <si>
    <t>CO1.PCCNTR.3218932</t>
  </si>
  <si>
    <t>SUSPENSIÓN 1
REACTIVACIÓN SUSPENSIÓN 1
SUSPENSIÓN 2
REACTIVACIÓN SUSPENSIÓN 2
SUSPENSIÓN 3
REACTIVACIÓN SUSPENSIÓN 3</t>
  </si>
  <si>
    <t>023-2022 CPS-P (64518)</t>
  </si>
  <si>
    <t>EDWIN  PEDROZA CARDENAS</t>
  </si>
  <si>
    <t>FDLU -023-2022 CPS-P (64518)</t>
  </si>
  <si>
    <t>https://community.secop.gov.co/Public/Tendering/OpportunityDetail/Index?noticeUID=CO1.NTC.2540311&amp;isFromPublicArea=True&amp;isModal=False</t>
  </si>
  <si>
    <t>CO1.PCCNTR.3219461</t>
  </si>
  <si>
    <t>024-2022 CPS-AG (64112)</t>
  </si>
  <si>
    <t>FERNANDO  JIMENEZ SANCHEZ</t>
  </si>
  <si>
    <t>FDLUCD-024-2022 CPS-AG (64112)</t>
  </si>
  <si>
    <t>PRESTAR SERVICIOS DE APOYO AL ÁREA DE GESTIÓN DESARROLLO LOCAL COMO TÉCNICO EN LOS PROCESOS ADMINISTRATIVOS EN LO RELACIONADO CON EL REGISTRO DE CONSOLIDACIÓN, CONTROL Y VERIFICACIÓN DE LOS REQUERIMIENTOS ALLEGADOS Y REGISTRADOS EN EL SISTEMA SDQS, ASÍ COMO PRESTAR UNA ADECUADA Y OPORTUNA ATENCIÓN A LA CIUDADANÍA.</t>
  </si>
  <si>
    <t xml:space="preserve">https://community.secop.gov.co/Public/Tendering/OpportunityDetail/Index?noticeUID=CO1.NTC.2544848&amp;isFromPublicArea=True&amp;isModal=False
</t>
  </si>
  <si>
    <t>CO1.PCCNTR.3224708</t>
  </si>
  <si>
    <t>$10.505.250</t>
  </si>
  <si>
    <t>025-2022 CPS-P (65126)</t>
  </si>
  <si>
    <t>JAIRO ENRIQUE NARANJO GALVEZ</t>
  </si>
  <si>
    <t>FDLUCD-025-2022 CPS-P (65126)</t>
  </si>
  <si>
    <t xml:space="preserve">https://community.secop.gov.co/Public/Tendering/OpportunityDetail/Index?noticeUID=CO1.NTC.2542608&amp;isFromPublicArea=True&amp;isModal=False
</t>
  </si>
  <si>
    <t>CO1.PCCNTR.3222345</t>
  </si>
  <si>
    <r>
      <rPr>
        <sz val="9"/>
        <color theme="1"/>
        <rFont val="Arial Narrow"/>
      </rPr>
      <t xml:space="preserve">CESIÓN 1
</t>
    </r>
    <r>
      <rPr>
        <sz val="9"/>
        <color rgb="FFCC0000"/>
        <rFont val="Arial Narrow"/>
      </rPr>
      <t>ADICION Y PRORROGA _1</t>
    </r>
  </si>
  <si>
    <t>$2.898.000
$28.980.000</t>
  </si>
  <si>
    <t>026-2022 CPS-P (64371)</t>
  </si>
  <si>
    <t>ESMERALDA  CASTRO MORENO</t>
  </si>
  <si>
    <t>FDLUCD-026-2022 CPS-P (64371)</t>
  </si>
  <si>
    <t>PRESTAR SERVICIOS PROFESIONALES ESPECIALIZADOS AL ÁREA DE GESTIÓN DEL DESARROLLO LOCAL AGDL, PARA LIDERAR EL SEGUIMIENTO A LAS ETAPAS CONTRACTUALES Y POSCONTRACTUALES DE LAS OBLIGACIONES POR PAGAR DE ACUERDO A LAS METAS ESTABLECIDAS POR LA ALCALDÍA LOCAL DE USME</t>
  </si>
  <si>
    <t>https://community.secop.gov.co/Public/Tendering/OpportunityDetail/Index?noticeUID=CO1.NTC.2544590&amp;isFromPublicArea=True&amp;isModal=False</t>
  </si>
  <si>
    <t>CO1.PCCNTR.3224393</t>
  </si>
  <si>
    <t>027-2022 CPS-P (64622)</t>
  </si>
  <si>
    <t>LUZ ANGELA PAEZ MORENO</t>
  </si>
  <si>
    <t>FDLUCD-027-2022 CPS-P (64622)</t>
  </si>
  <si>
    <t>PRESTAR LOS SERVICIOS PROFESIONALES EN EL PROCESO DE RENDICIÓN DE CUENTAS, ESTRUCTURACIÓN, FORMULACIÓN, EVALUACIÓN Y SEGUIMIENTO DE LOS PROYECTOS DE INVERSIÓN Y GASTOS DE FUNCIONAMIENTO ESTABLECIDOS DENTRO DEL PLAN DE DESARROLLO LOCAL DE USME 2021-2024</t>
  </si>
  <si>
    <t>https://community.secop.gov.co/Public/Tendering/OpportunityDetail/Index?noticeUID=CO1.NTC.2545067&amp;isFromPublicArea=True&amp;isModal=False</t>
  </si>
  <si>
    <t>CO1.PCCNTR.3225148</t>
  </si>
  <si>
    <t>028-2022-CPS-P (64665)</t>
  </si>
  <si>
    <t>NULL</t>
  </si>
  <si>
    <t>FLDUCD- 028-2022(64665)</t>
  </si>
  <si>
    <t>PRESTAR LOS SERVICIOS PROFESIONALES PARA APOYAR Y ACOMPAÑAR LA ATENCIÓN DE ANIMALES DE COMPAÑÍA, DE GRANJA Y SILVESTRES DE LA LOCALIDAD DE USME</t>
  </si>
  <si>
    <t>N/A</t>
  </si>
  <si>
    <t>O23011602340000001810</t>
  </si>
  <si>
    <t>Usme
Protectora de animales.</t>
  </si>
  <si>
    <t xml:space="preserve">https://community.secop.gov.co/Public/Tendering/OpportunityDetail/Index?noticeUID=CO1.NTC.2543902&amp;isFromPublicArea=True&amp;isModal=False
</t>
  </si>
  <si>
    <t>CO1.PCCNTR.3223016</t>
  </si>
  <si>
    <t>029-2022-CPS-AG (64572)</t>
  </si>
  <si>
    <t>ANDRES  CASTELLANOS ALGARRA</t>
  </si>
  <si>
    <t>FDLUCD-029-2022-CPS-AG (64572)</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</si>
  <si>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</si>
  <si>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O23011601010000001707</t>
  </si>
  <si>
    <t>Apoyos para la población vulnerable de Usme</t>
  </si>
  <si>
    <t>https://community.secop.gov.co/Public/Tendering/OpportunityDetail/Index?noticeUID=CO1.NTC.2543985&amp;isFromPublicArea=True&amp;isModal=False</t>
  </si>
  <si>
    <t>CO1.PCCNTR.3223362</t>
  </si>
  <si>
    <t>030-2022-CPS-AG (64572)</t>
  </si>
  <si>
    <t>YULI GERALDINE VELASQUEZ VERGARA</t>
  </si>
  <si>
    <t>FDLUCD-030-2022-CPS-AG (64572)</t>
  </si>
  <si>
    <t>https://community.secop.gov.co/Public/Tendering/OpportunityDetail/Index?noticeUID=CO1.NTC.2545406&amp;isFromPublicArea=True&amp;isModal=False</t>
  </si>
  <si>
    <t>CO1.PCCNTR.3224326</t>
  </si>
  <si>
    <t>031-2022 CPS-P (64622)</t>
  </si>
  <si>
    <t>RICARDO  CASTRO</t>
  </si>
  <si>
    <t>FDLUCD-031-2022 CPS-P (64622)</t>
  </si>
  <si>
    <t>https://community.secop.gov.co/Public/Tendering/OpportunityDetail/Index?noticeUID=CO1.NTC.2545090&amp;isFromPublicArea=True&amp;isModal=False</t>
  </si>
  <si>
    <t>CO1.PCCNTR.3224797</t>
  </si>
  <si>
    <t>032-2022 CPS-P (67293)</t>
  </si>
  <si>
    <t>JAVIER HERNAN RODRIGUEZ PEÑUELA</t>
  </si>
  <si>
    <t>FDLUCD-032-2022 CPS-P (67293)</t>
  </si>
  <si>
    <t>PRESTAR SUS SERVICIOS DE APOYO EN LA CONDUCCIÓN DE LOS VEHÍCULOS DE PROPIEDAD DEL FONDO DE DESARROLLO LOCAL DE USME</t>
  </si>
  <si>
    <t>https://community.secop.gov.co/Public/Tendering/OpportunityDetail/Index?noticeUID=CO1.NTC.2550517&amp;isFromPublicArea=True&amp;isModal=False</t>
  </si>
  <si>
    <t>CO1.PCCNTR.3230285</t>
  </si>
  <si>
    <t>033-2022 CPS-P (64165)</t>
  </si>
  <si>
    <t>ANDRES  SALAMANCA PRIETO</t>
  </si>
  <si>
    <t>FDLUCD-033-2022 CPS-P (64165)</t>
  </si>
  <si>
    <t>PRESTAR LOS SERVICIOS PROFESIONALES EN LA ESTRUCTURACIÓN, FORMULACIÓN, EVALUACIÓN Y SEGUIMIENTO DE LOS PROYECTOS DE INVERSIÓN Y GASTOS DE FUNCIONAMIENTO ESTABLECIDOS DENTRO DEL PLAN DE DESARROLLO LOCAL DE USME 2021-2024.</t>
  </si>
  <si>
    <t>https://community.secop.gov.co/Public/Tendering/OpportunityDetail/Index?noticeUID=CO1.NTC.2547933&amp;isFromPublicArea=True&amp;isModal=False</t>
  </si>
  <si>
    <t>CO1.PCCNTR.3227382</t>
  </si>
  <si>
    <t>034-2022-CPS-P (65983)</t>
  </si>
  <si>
    <t>DEIVID STEVEEN CUBILLOS MORA</t>
  </si>
  <si>
    <t>FDLUCD-034-2022-CPS-P (65983)</t>
  </si>
  <si>
    <t>PRESTAR LOS SERVICIOS PROFESIONALES AL FONDO DE DESARROLLO LOCAL DE USME, EN LOS PROCESOS DE REUBICACIÓN Y DE RECUPERACIÓN DE ESPACIO PÚBLICO, CONTROL DE ESTABLECIMIENTOS DE COMERCIO, ASÍ COMO EN LOS DEMÁS PROCESOS ADMINISTRATIVOS A CARGO DEL ÁREA GESTIÓN POLICIVA DE LA LOCALIDAD.</t>
  </si>
  <si>
    <t>https://community.secop.gov.co/Public/Tendering/OpportunityDetail/Index?noticeUID=CO1.NTC.2548814&amp;isFromPublicArea=True&amp;isModal=False</t>
  </si>
  <si>
    <t>CO1.PCCNTR.3228564</t>
  </si>
  <si>
    <t>035-2022 CPS-AG (65138)</t>
  </si>
  <si>
    <t>KAREN DAYANA CARDENAS GALINDO</t>
  </si>
  <si>
    <t>FDLUCD-035-2022 CPS-AG (65138)</t>
  </si>
  <si>
    <t>PRESTAR SUS SERVICIOS TÉCNICOS DE APOYO Y ASISTENCIA ADMINISTRATIVA AL ÁREA DE GESTIÓN DEL DESARROLLO LOCAL, PARA FORTALECER LAS ETAPAS PRECONTRACTUALES,CONTRACTUALES Y POSTCONTRACTUALES DE ACUERDO AL PLAN ANUAL DE ADQUISICIONES DE LA ALCALDÍA LOCAL DE USME</t>
  </si>
  <si>
    <t>https://community.secop.gov.co/Public/Tendering/OpportunityDetail/Index?noticeUID=CO1.NTC.2546823&amp;isFromPublicArea=True&amp;isModal=False</t>
  </si>
  <si>
    <t>CO1.PCCNTR.3226049</t>
  </si>
  <si>
    <t>036-2022 CPS-AG (65138)</t>
  </si>
  <si>
    <t>EVELYN JOHANNA FERRO FERNÁNDEZ</t>
  </si>
  <si>
    <t>FDLUCD-036-2022 CPS-AG (65138)</t>
  </si>
  <si>
    <t>PRESTAR SUS SERVICIOS TÉCNICOS DE APOYO Y ASISTENCIA ADMINISTRATIVA AL ÁREA DE GESTIÓN DEL DESARROLLO LOCAL, PARA FORTALECER LAS ETAPAS PRECONTRACTUALES,CONTRACTUALES Y POST CONTRACTUALES DE ACUERDO AL PLAN ANUAL DE ADQUISICIONES DE LA ALCALDÍA LOCAL DE USME</t>
  </si>
  <si>
    <t>https://community.secop.gov.co/Public/Tendering/OpportunityDetail/Index?noticeUID=CO1.NTC.2546829&amp;isFromPublicArea=True&amp;isModal=False</t>
  </si>
  <si>
    <t>CO1.PCCNTR.3226078</t>
  </si>
  <si>
    <t>037-2022 CPS-AG (65138)</t>
  </si>
  <si>
    <t>YHONY ANDREY MEJÍA TUSSO</t>
  </si>
  <si>
    <t>FDLUCD-037-2022 CPS-AG (65138)</t>
  </si>
  <si>
    <t>https://community.secop.gov.co/Public/Tendering/OpportunityDetail/Index?noticeUID=CO1.NTC.2546832&amp;isFromPublicArea=True&amp;isModal=False</t>
  </si>
  <si>
    <t>CO1.PCCNTR.3226514</t>
  </si>
  <si>
    <t>038-2022 CPS-P (65310)</t>
  </si>
  <si>
    <t>MAYERLY  GARZON RICO</t>
  </si>
  <si>
    <t>FDLUCD-038-2022 CPS-P (65310)</t>
  </si>
  <si>
    <t>PRESTAR LOS SERVICIOS PROFESIONALES AL DESPACHO COMO ABOGADO ESPECIALIZADO EN EL DESARROLLO Y SEGUIMIENTO A LOS DIFERENTES PROCESOS Y PROCEDIMIENTOS A CARGO DEL ÁREA DE GESTIÓN POLICIVA JURÍDICA E INSPECCIONES DE LA ALCALDÍA LOCAL DE USME¿</t>
  </si>
  <si>
    <t>https://community.secop.gov.co/Public/Tendering/OpportunityDetail/Index?noticeUID=CO1.NTC.2547543&amp;isFromPublicArea=True&amp;isModal=False</t>
  </si>
  <si>
    <t>CO1.PCCNTR.3226967</t>
  </si>
  <si>
    <t>ADICION Y PRORROGA _1
ADICION Y PRORROGA_2</t>
  </si>
  <si>
    <t>039-2022 CPS-P (64165)</t>
  </si>
  <si>
    <t>JORGE ENRIQUE DIAZ VARELA</t>
  </si>
  <si>
    <t>FDLUCD-039-2022 CPS-P (64165)</t>
  </si>
  <si>
    <t>https://community.secop.gov.co/Public/Tendering/OpportunityDetail/Index?noticeUID=CO1.NTC.2547885&amp;isFromPublicArea=True&amp;isModal=False</t>
  </si>
  <si>
    <t>CO1.PCCNTR.3227295</t>
  </si>
  <si>
    <r>
      <rPr>
        <sz val="9"/>
        <color theme="1"/>
        <rFont val="Arial Narrow"/>
      </rPr>
      <t xml:space="preserve">CESIÓN 1
CESIÓN 2
</t>
    </r>
    <r>
      <rPr>
        <sz val="9"/>
        <color rgb="FFCC0000"/>
        <rFont val="Arial Narrow"/>
      </rPr>
      <t>ADICION Y PRORROGA _1</t>
    </r>
  </si>
  <si>
    <t>$16.318.500
$7.969.500
$19.923.750</t>
  </si>
  <si>
    <t>040-2022 CPS-P (64367)</t>
  </si>
  <si>
    <t>WILSON ENRIQUE RINCON GUZMAN</t>
  </si>
  <si>
    <t>FDLUCD-040-2022 CPS-P (64367)</t>
  </si>
  <si>
    <t>PRESTAR LOS SERVICIOS PROFESIONALES COMO ABOGADO PARA LA PUESTA EN MARCHA, FUNCIONAMIENTO , DESARROLLO Y MANTENIMIENTO DE LA PLENA OPERATIVIDAD DE UN (1) PUNTO DE ATENCIÓN AL CONSUMIDOR, AL SERVICIO DE LA COMUNIDAD EN GENERAL Y DE LOS CONSUMIDORES DE LA LOCALIDAD DE USME.</t>
  </si>
  <si>
    <t>https://community.secop.gov.co/Public/Tendering/OpportunityDetail/Index?noticeUID=CO1.NTC.2549913&amp;isFromPublicArea=True&amp;isModal=False</t>
  </si>
  <si>
    <t>CO1.PCCNTR.3229259</t>
  </si>
  <si>
    <t>041-2022-CPS-P (64371)</t>
  </si>
  <si>
    <t>MILENA  BUSTOS CORTES</t>
  </si>
  <si>
    <t>FDLUCD-041-2022-CPS-P (64371)</t>
  </si>
  <si>
    <t>PRESTAR LOS SERVICIOS PROFESIONALES EN LOS PROCESOS ADMINISTRATIVOS, PRESUPUESTALES Y CONTABLES PARA EL CONTROL, CONSOLIDACIÓN, VERIFICACIÓN Y APLICACIÓN DE LAS NORMAS DE DERECHO CONTABLE, PRESUPUESTO Y SEGURIDAD SOCIAL, EN EL ÁREA DE GESTIÒN DEL DESARROLLO, ADMINISTRATIVA Y FINANZAS DE LA ALCALDÍA LOCAL DE USME</t>
  </si>
  <si>
    <t>https://community.secop.gov.co/Public/Tendering/OpportunityDetail/Index?noticeUID=CO1.NTC.2548279&amp;isFromPublicArea=True&amp;isModal=False</t>
  </si>
  <si>
    <t>CO1.PCCNTR.3227826</t>
  </si>
  <si>
    <t>042-2022 CPS-P (64367</t>
  </si>
  <si>
    <t xml:space="preserve">JOSE POMPILIO CERVANTES SERNA </t>
  </si>
  <si>
    <t>FDLUCD-042-2022 CPS-P (64367)</t>
  </si>
  <si>
    <t xml:space="preserve">https://community.secop.gov.co/Public/Tendering/OpportunityDetail/Index?noticeUID=CO1.NTC.2549757&amp;isFromPublicArea=True&amp;isModal=False
</t>
  </si>
  <si>
    <t>CO1.PCCNTR.3229813</t>
  </si>
  <si>
    <r>
      <rPr>
        <sz val="9"/>
        <color theme="1"/>
        <rFont val="Arial Narrow"/>
      </rPr>
      <t xml:space="preserve">SUSPENSIÓN 1
REINICIO
CESIÓN 
</t>
    </r>
    <r>
      <rPr>
        <sz val="9"/>
        <color rgb="FFCC0000"/>
        <rFont val="Arial Narrow"/>
      </rPr>
      <t>ADICION Y PRORROGA _1</t>
    </r>
  </si>
  <si>
    <r>
      <rPr>
        <sz val="9"/>
        <color theme="1"/>
        <rFont val="Arial Narrow"/>
      </rPr>
      <t xml:space="preserve">$13.090.600
$10.505.250
</t>
    </r>
    <r>
      <rPr>
        <sz val="9"/>
        <color rgb="FFCC0000"/>
        <rFont val="Arial Narrow"/>
      </rPr>
      <t>$11.886.867</t>
    </r>
  </si>
  <si>
    <r>
      <rPr>
        <sz val="9"/>
        <color theme="1"/>
        <rFont val="Arial Narrow"/>
      </rPr>
      <t xml:space="preserve">09/09/2022
</t>
    </r>
    <r>
      <rPr>
        <sz val="9"/>
        <color rgb="FFCC0000"/>
        <rFont val="Arial Narrow"/>
      </rPr>
      <t>07/09/2022</t>
    </r>
  </si>
  <si>
    <t>043-2022-CPS-P (64523)</t>
  </si>
  <si>
    <t>JOSE IGNACIO LEURO CARVAJAL</t>
  </si>
  <si>
    <t>FDLUCD-043-2022-CPS-P (64523)</t>
  </si>
  <si>
    <t>PRESTAR LOS SERVICIOS PROFESIONALES COMO ADMINISTRADOR DE RED BRINDANDO ASISTENCIA Y SOPORTE TÉCNICO DEL SOFTWARE Y HARDWARE DE LOS EQUIPOS Y PROGRAMAS QUE MANEJA LA ENTIDAD, ASÍ COMO A LOS USUARIOS QUE DESARROLLEN SUS ACTIVIDADES EN LA ALCALDÍA LOCAL DE USME.</t>
  </si>
  <si>
    <t xml:space="preserve">https://community.secop.gov.co/Public/Tendering/OpportunityDetail/Index?noticeUID=CO1.NTC.2549764&amp;isFromPublicArea=True&amp;isModal=False
</t>
  </si>
  <si>
    <t>CO1.PCCNTR.3229646</t>
  </si>
  <si>
    <t>044-2022-CPS-P (66103)</t>
  </si>
  <si>
    <t>JAIRO ESTEBAN ALFONSO RINCON</t>
  </si>
  <si>
    <t>FDLUCD-044-2022-CPS-P (66103)</t>
  </si>
  <si>
    <t>APOYAR EL (LA) ALCALDE (SA) LOCAL EN LA GESTIÓN DE LOS ASUNTOS RELACIONADOS CON SEGURIDAD CIUDADANA, CONVIVENCIA Y PREVENCIÓN DE CONFLICTIVIDADES, VIOLENCIAS Y DELITOS EN LA LOCALIDAD, DE CONFORMIDAD CON EL MARCO NORMATIVO APLICABLE EN LA MATERIA.</t>
  </si>
  <si>
    <t>O23011601200000001718</t>
  </si>
  <si>
    <t>Usme, referente en cultura, deporte, recreación y actividad física, con parques para el desarrollo y la salud 2021 - 2024</t>
  </si>
  <si>
    <t>13/01/20222</t>
  </si>
  <si>
    <t xml:space="preserve">https://community.secop.gov.co/Public/Tendering/OpportunityDetail/Index?noticeUID=CO1.NTC.2549221&amp;isFromPublicArea=True&amp;isModal=False
</t>
  </si>
  <si>
    <t>CO1.PCCNTR.3228738</t>
  </si>
  <si>
    <t>045-2022-CPS-P (65346)</t>
  </si>
  <si>
    <t>CAMILO EDUARDO CRUZ HERRERA</t>
  </si>
  <si>
    <t>FDLUCD-045-2022-CPS-P (65346)</t>
  </si>
  <si>
    <t>APOYAR AL ALCALDE (SA) LOCAL EN LA PROMOCIÓN, ACOMPAÑAMIENTO, COORDINACIÓN Y ATENCIÓN DE LAS INSTANCIAS DE COORDINACIÓN INTERINSTITUCIONALES Y LAS INSTANCIAS DE PARTICIPACIÓN LOCALES, ASÍ COMO LOS PROCESOS COMUNITARIOS EN LA LOCALIDAD.</t>
  </si>
  <si>
    <t>https://community.secop.gov.co/Public/Tendering/OpportunityDetail/Index?noticeUID=CO1.NTC.2549139&amp;isFromPublicArea=True&amp;isModal=False</t>
  </si>
  <si>
    <t>CO1.PCCNTR.3228753</t>
  </si>
  <si>
    <t>046-2022 CPS-P (65434)</t>
  </si>
  <si>
    <t>JORGE TIBERIO ANGARITA GARCIA</t>
  </si>
  <si>
    <t>FDLUCD-046-2022 CPS-P (65434)</t>
  </si>
  <si>
    <t>APOYAR AL EQUIPO DE PRENSA Y COMUNICACIONES DE LA ALCALDÍA LOCAL EN LA REALIZACIÓN DE PRODUCTOS Y PIEZAS DIGITALES, IMPRESAS Y PUBLICITARIAS DE GRAN FORMATO Y DE ANIMACIÓN GRÁFICA, ASÍ COMO APOYAR LA PRODUCCIÓN Y MONTAJE DE EVENTOS.</t>
  </si>
  <si>
    <t xml:space="preserve">https://community.secop.gov.co/Public/Tendering/OpportunityDetail/Index?noticeUID=CO1.NTC.2548462&amp;isFromPublicArea=True&amp;isModal=False
</t>
  </si>
  <si>
    <t>CO1.PCCNTR.3227862</t>
  </si>
  <si>
    <t>047-2022 CPS-P (65344)</t>
  </si>
  <si>
    <t>EDWIN ALEJANDRO BUENHOMBRE MORENO</t>
  </si>
  <si>
    <t>FDLUCD-047-2022 CPS-P (65344)</t>
  </si>
  <si>
    <t>PRESTAR LOS SERVICIOS PROFESIONALES ESPECIALIZADOS PARA REALIZAR EL DISEÑO, FORTALECIMIENTO E IMPLEMENTACIÒN Y EL SEGUIMIENTO DE LAS METAS ESTABLECIDAS EN LA ESTRATEGIA DE GOBIERNO ABIERTO EN LOS PLANES DE GESTIÓN DE LA ALCALDÍA LOCAL DE USME</t>
  </si>
  <si>
    <t>https://community.secop.gov.co/Public/Tendering/ContractNoticePhases/View?PPI=CO1.PPI.16709004&amp;isFromPublicArea=True&amp;isModal=False</t>
  </si>
  <si>
    <t>CO1.PCCNTR.3230431</t>
  </si>
  <si>
    <t>048-2022 CPS-AG (67293)</t>
  </si>
  <si>
    <t>MIGUEL ANTONIO RAMIREZ ORJUELA</t>
  </si>
  <si>
    <t>FDLUCD-048-2022 CPS-AG (67293)</t>
  </si>
  <si>
    <t>https://community.secop.gov.co/Public/Tendering/OpportunityDetail/Index?noticeUID=CO1.NTC.2550897&amp;isFromPublicArea=True&amp;isModal=False</t>
  </si>
  <si>
    <t>CO1.PCCNTR.3231061</t>
  </si>
  <si>
    <t>049-2022-CPS-P (64562)</t>
  </si>
  <si>
    <t>MYRIAM CRISTINA BARBOSA GUZMAN</t>
  </si>
  <si>
    <t>FDLUCD-049-2022-CPS-P (64562)</t>
  </si>
  <si>
    <t>LIDERAR Y GARANTIZAR LA IMPLEMENTACIÓN Y SEGUIMIENTO DE LOS PROCESOS Y PROCEDIMIENTOS DEL SERVICIO SOCIAL</t>
  </si>
  <si>
    <t>https://community.secop.gov.co/Public/Tendering/OpportunityDetail/Index?noticeUID=CO1.NTC.2552343&amp;isFromPublicArea=True&amp;isModal=False</t>
  </si>
  <si>
    <t>CO1.PCCNTR.3232055</t>
  </si>
  <si>
    <t>050-2022-CPS-P (65030)</t>
  </si>
  <si>
    <t>LADY VIVIANA RODRIGUEZ MONDRAGON</t>
  </si>
  <si>
    <t>FDLUCD-050-2022 (65030)</t>
  </si>
  <si>
    <t>PRESTAR SUS SERVICIOS PROFESIONALES ESPECIALIZADOS PARA APOYAR LA IMPLEMENTACIÓN DE HERRAMIENTAS DE GESTIÓN, SIGUIENDO LOS LINEAMIENTOS METODOLÓGICOS ESTABLECIDOS POR PLANEACIÓN DISTRITAL.</t>
  </si>
  <si>
    <t xml:space="preserve">https://community.secop.gov.co/Public/Tendering/OpportunityDetail/Index?noticeUID=CO1.NTC.2561577&amp;isFromPublicArea=True&amp;isModal=False
</t>
  </si>
  <si>
    <t>CO1.PCCNTR.3242922</t>
  </si>
  <si>
    <t>051-2022-CPS-P (65312)</t>
  </si>
  <si>
    <t>DAVID EDUARDO SANTAMARIA GARZÓN</t>
  </si>
  <si>
    <t>FDLUCD-051-2022 (65312)</t>
  </si>
  <si>
    <t>PRESTAR SUS SERVICIOS PROFESIONALES PARA APOYAR JURÍDICAMENTE A LA ALCALDÍA LOCAL DE USME EN LAS ACCIONES REQUERIDAS PARA LA DEPURACIÓN DE LAS ACTUACIONES ADMINISTRATIVAS RELACIONADAS CON CÒDIGO DE POLICÌA QUE CURSAN EN LA ALCALDÍA LOCAL</t>
  </si>
  <si>
    <t xml:space="preserve">https://community.secop.gov.co/Public/Tendering/OpportunityDetail/Index?noticeUID=CO1.NTC.2561744&amp;isFromPublicArea=True&amp;isModal=False
</t>
  </si>
  <si>
    <t>CO1.PCCNTR.3242861</t>
  </si>
  <si>
    <t>052-2022-CPS-AG (64099)</t>
  </si>
  <si>
    <t>CARLOS ANTONIO MARIN MELO</t>
  </si>
  <si>
    <t>FDLUCD-052-2022(64099)</t>
  </si>
  <si>
    <t xml:space="preserve">https://community.secop.gov.co/Public/Tendering/OpportunityDetail/Index?noticeUID=CO1.NTC.2556625&amp;isFromPublicArea=True&amp;isModal=False
</t>
  </si>
  <si>
    <t>CO1.PCCNTR.3237085</t>
  </si>
  <si>
    <t>053-2022-CPS-P (67747)</t>
  </si>
  <si>
    <t>ELIZABETH  GARCIA SIERRA</t>
  </si>
  <si>
    <t>FDLUCD-053-2022 (67747)</t>
  </si>
  <si>
    <t>PRESTAR APOYO PROFESIONAL EN LOS PROCESOS ADMINISTRATIVOS DEL DESPACHO EN LO RELACIONADO CON LA PROGRAMACION, EJECUCION Y ACOMPAÑAMIENTO DE LAS ACTIVIDADES INSTITUCIONALES DEL ALCALDE LOCAL DE USME; FORTALECIENDO LOS PROCESOS ADMINISTRATIVOS EN CUMPLIMIENTO A LAS METAS ESTABLECIDAS EN EL 'PLAN DE DESARROLLO LOCAL 2021-2024</t>
  </si>
  <si>
    <t xml:space="preserve">https://community.secop.gov.co/Public/Tendering/OpportunityDetail/Index?noticeUID=CO1.NTC.2561480&amp;isFromPublicArea=True&amp;isModal=False
</t>
  </si>
  <si>
    <t>CO1.PCCNTR.3242981</t>
  </si>
  <si>
    <t>054-2022-CPS-P (66097)</t>
  </si>
  <si>
    <t>DIANA MARCELA ANGEL OTALORA</t>
  </si>
  <si>
    <t>FLDUCD- 054-2022(66097)</t>
  </si>
  <si>
    <t>PRESTAR LOS SERVICIOS PROFESIONALES EN LOS PROCESOS PAZ CON MEMORIA Y RECONCILIACIÓN, REUBICACIÓN Y RECUPERACIÓN DE ESPACIO PÚBLICO, CONTROL DE ESTABLECIMIENTOS DE COMERCIO, ASÍ COMO EN LOS DEMÁS PROCESOS ADMINISTRATIVOS A CARGO DEL ÁREA GESTIÓN POLICIVA DE LA ALCALDÍA LOCAL DE USME</t>
  </si>
  <si>
    <t>O23011603390000001817</t>
  </si>
  <si>
    <t>Usme en paz con memoria y reconciliación</t>
  </si>
  <si>
    <t xml:space="preserve">https://community.secop.gov.co/Public/Tendering/OpportunityDetail/Index?noticeUID=CO1.NTC.2561743&amp;isFromPublicArea=True&amp;isModal=False
</t>
  </si>
  <si>
    <t>CO1.PCCNTR.3242608</t>
  </si>
  <si>
    <t>055-2022-CPS-P (64690)</t>
  </si>
  <si>
    <t>ROBERTO  GUTIERREZ GUTIERREZ</t>
  </si>
  <si>
    <t>FLDUCD- 055-2022(64690)</t>
  </si>
  <si>
    <t>APOYAR AL (LA) ALCALDE (SA) LOCAL EN LA PROMOCIÓN, ARTICULACIÓN, ACOMPAÑAMIENTO Y SEGUIMIENTO PARA LA ATENCIÓN Y PROTECCIÓN DE LOS ANIMALES DOMÉSTICOS Y SILVESTRES DE LA LOCALIDAD.</t>
  </si>
  <si>
    <t xml:space="preserve">https://community.secop.gov.co/Public/Tendering/OpportunityDetail/Index?noticeUID=CO1.NTC.2561557&amp;isFromPublicArea=True&amp;isModal=False
</t>
  </si>
  <si>
    <t>CO1.PCCNTR.3242629</t>
  </si>
  <si>
    <t>056-2022-CPS-AG (65031)</t>
  </si>
  <si>
    <t xml:space="preserve">KARINA YUSNEIDY CAYCEDO CONTRERAS </t>
  </si>
  <si>
    <t>FLDUCD- 056-2022(65031)</t>
  </si>
  <si>
    <t>PRESTAR APOYO TÉCNICO ADMINISTRATIVO EN LO RELACIONADO CON LA PROGRAMACIÓN, EJECUCIÓN, ACOMPAÑAMIENTO Y CONSOLIDACIÓN DE LOS DOCUMENTOS Y LA INFORMACIÓN RADICADA EN EL DESPACHO Y DEMÁS ACTIVIDADES INSTITUCIONALES DEL ALCALDE (SA) LOCAL DE USME.</t>
  </si>
  <si>
    <t xml:space="preserve">https://community.secop.gov.co/Public/Tendering/OpportunityDetail/Index?noticeUID=CO1.NTC.2561175&amp;isFromPublicArea=True&amp;isModal=False
</t>
  </si>
  <si>
    <t xml:space="preserve"> CO1.PCCNTR.3242257</t>
  </si>
  <si>
    <t>SUSPENSIÓN 1
 AMPLIACIÓN 1 A LA SUSPENSIÓN 1
 AMPLIACIÓN 2 A LA SUSPENSIÓN 1
 CESION 1</t>
  </si>
  <si>
    <t>$11.299.600</t>
  </si>
  <si>
    <t>057-2022 CPS-P (64391)</t>
  </si>
  <si>
    <t>CESAR AUGUSTO MALAGON GOMEZ</t>
  </si>
  <si>
    <t>FDLUCD-057-2022 (64391)</t>
  </si>
  <si>
    <t>PRESTAR SUS SERVICIOS PROFESIONALES ESPECIALIZADOS EN EL ÁREA GESTIÓN DEL DESARROLLO LOCAL PARA LA FORMULACIÓN, PLANEACIÓN, PRESENTACIÓN Y SEGUIMIENTO DE LOS PROYECTOS DE INFRAESTRUCTURA Y OBRAS CIVILES QUE DESARROLLE LA ENTIDAD.</t>
  </si>
  <si>
    <t xml:space="preserve">https://community.secop.gov.co/Public/Tendering/OpportunityDetail/Index?noticeUID=CO1.NTC.2558450&amp;isFromPublicArea=True&amp;isModal=False
</t>
  </si>
  <si>
    <t>CO1.PCCNTR.3239826</t>
  </si>
  <si>
    <t>058-2022-CPS-P (64203)</t>
  </si>
  <si>
    <t>DIANA ALEXANDRA PAREDES CACERES</t>
  </si>
  <si>
    <t>FDLUCD-058-2022 (64203)</t>
  </si>
  <si>
    <t>PRESTAR LOS SERVICIOS PROFESIONALES ESPECIALIZADOS PARA APOYAR LA GESTIÓN DEL RIESGO Y CAMBIO CLIMÁTICO, EN EL MARCO DEL PLAN DE DESARROLLO 2021-2024, UN NUEVO CONTRATO AMBIENTAL Y SOCIAL PARA USME</t>
  </si>
  <si>
    <t xml:space="preserve">https://community.secop.gov.co/Public/Tendering/OpportunityDetail/Index?noticeUID=CO1.NTC.2560756&amp;isFromPublicArea=True&amp;isModal=False
</t>
  </si>
  <si>
    <t>CO1.PCCNTR.3241354</t>
  </si>
  <si>
    <t>059-2022 CPS-P (67796)</t>
  </si>
  <si>
    <t>CLAUDIA PAOLA CASTRO ORJUELA</t>
  </si>
  <si>
    <t>FDLUCD-059-2022 (67796)</t>
  </si>
  <si>
    <t>RESTAR SUS SERVICIOS PROFESIONALES PARA LA RECOLECCIÓN, CONSOLIDACIÓN, VERIFICACIÓN Y CARGUE DE LA INFORMACIÓN DE LOS PROCESOS DE SELECCIÓN EN CUANTO A PROYECTOS DE INVERSIÓN Y GASTOS DE FUNCIONAMIENTO A CARGO DE LA ALCALDÍA LOCAL DE USME EN LOS APLICATIVOS DESIGNADOS PARA TAL FIN, TALES COMO MUSI, SEGLAN Y SIPSE.</t>
  </si>
  <si>
    <t xml:space="preserve">https://community.secop.gov.co/Public/Tendering/OpportunityDetail/Index?noticeUID=CO1.NTC.2559333&amp;isFromPublicArea=True&amp;isModal=False
</t>
  </si>
  <si>
    <t>CO1.PCCNTR.3240126</t>
  </si>
  <si>
    <t>060-2022-CPS-P (64362)</t>
  </si>
  <si>
    <t>JORGE LEONARDO FORERO CASTAÑEDA</t>
  </si>
  <si>
    <t>FDLUCD-060-2022 (64362)</t>
  </si>
  <si>
    <t>PRESTAR SUS SERVICIOS TÉCNICOS EN LA ALCALDÍA LOCAL DE USME PARA FORTALECER LA ETAPA PRE CONTRACTUAL DE LOS PROCESOS DE SELECCIÓN, REALIZAR INFORMES Y APOYAR EN LA ETAPA II DE PRESUPUESTOS PARTICIPATIVOS EN CONCORDANCIA AL PLAN DESARROLLO LOCAL DE USME.</t>
  </si>
  <si>
    <t xml:space="preserve">https://community.secop.gov.co/Public/Tendering/OpportunityDetail/Index?noticeUID=CO1.NTC.2560760&amp;isFromPublicArea=True&amp;isModal=False
</t>
  </si>
  <si>
    <t>CO1.PCCNTR.3242058</t>
  </si>
  <si>
    <t>061-2022-CPS-AG (64362)</t>
  </si>
  <si>
    <t>ISMAEL ANDRES CASTIBLANCO REYES</t>
  </si>
  <si>
    <t>FDLUCD-061-2022 (64362)</t>
  </si>
  <si>
    <t xml:space="preserve">https://community.secop.gov.co/Public/Tendering/OpportunityDetail/Index?noticeUID=CO1.NTC.2560792&amp;isFromPublicArea=True&amp;isModal=False
</t>
  </si>
  <si>
    <t xml:space="preserve"> CO1.PCCNTR.3242318</t>
  </si>
  <si>
    <t>062-2022-CPS-P (64207)</t>
  </si>
  <si>
    <t>WILLIAM JOHANY AGUILAR</t>
  </si>
  <si>
    <t>FDLUCD-062-2022 (64207)</t>
  </si>
  <si>
    <t>PRESTAR LOS SERVICIOS PROFESIONALES EN LAS RESPUESTAS A LAS EMERGENCIAS QUE SE PRESENTEN EN LA LOCALIDAD, ASÍ COMO A LAS ACTUACIONES ADMINISTRATIVAS QUE SE ESTÉN ADELANTANDO CONFORME A LA NORMATIVIDAD TÉCNICA APLICABLE EN EL MARCO DEL CONSEJO LOCAL DE GESTIÓN DEL RIESGO Y CAMBIO CLIMÁTICO (CLGR-CC) DE LA ALCALDÍA LOCAL DE USME</t>
  </si>
  <si>
    <t>https://community.secop.gov.co/Public/Tendering/OpportunityDetail/Index?noticeUID=CO1.NTC.2559775&amp;isFromPublicArea=True&amp;isModal=False</t>
  </si>
  <si>
    <t xml:space="preserve"> CO1.PCCNTR.3240956</t>
  </si>
  <si>
    <t>063-2022-CPS-AG (64914)</t>
  </si>
  <si>
    <t>MARCO ELIECER CUERVO GONZALEZ</t>
  </si>
  <si>
    <t>FLDUCD- 063-2022(64914)</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</si>
  <si>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</si>
  <si>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 xml:space="preserve">https://community.secop.gov.co/Public/Tendering/OpportunityDetail/Index?noticeUID=CO1.NTC.2561407&amp;isFromPublicArea=True&amp;isModal=False
</t>
  </si>
  <si>
    <t>CO1.PCCNTR.3242829</t>
  </si>
  <si>
    <t>064-2022-CPS-P (66571)</t>
  </si>
  <si>
    <t>JUAN DIEGO CHAMORRO SEPULVEDA</t>
  </si>
  <si>
    <t>FDLUCD-064-2022 (66571)</t>
  </si>
  <si>
    <t>PRESTAR SERVICIOS PROFESIONALES ESPECIALIZADOS PARA APOYAR AL ALCALDE LOCAL DE USME Y A LAS DIFERENTES ÁREAS DEL FONDO DE DESARROLLO LOCAL EN CUMPLIMIENTO A LAS METAS ESTABLECIDAS EN EL "PLAN DE DESARROLLO LOCAL 2021-2024</t>
  </si>
  <si>
    <t xml:space="preserve">https://community.secop.gov.co/Public/Tendering/OpportunityDetail/Index?noticeUID=CO1.NTC.2561487&amp;isFromPublicArea=True&amp;isModal=False
</t>
  </si>
  <si>
    <t xml:space="preserve"> CO1.PCCNTR.3243510</t>
  </si>
  <si>
    <t>$13.817.250
$32.240.250</t>
  </si>
  <si>
    <t>066-2022-CPS-AG (64914)</t>
  </si>
  <si>
    <t>MARILUZ  ROCHA GOMEZ</t>
  </si>
  <si>
    <t>FLDUCD- 066-2022(64914)</t>
  </si>
  <si>
    <t xml:space="preserve">https://community.secop.gov.co/Public/Tendering/OpportunityDetail/Index?noticeUID=CO1.NTC.2561360&amp;isFromPublicArea=True&amp;isModal=False
</t>
  </si>
  <si>
    <t>CO1.PCCNTR.3242773</t>
  </si>
  <si>
    <t>065-2022-CPS-P (64375)</t>
  </si>
  <si>
    <t>ROCIO DEL PILAR GARCIA CRUZ</t>
  </si>
  <si>
    <t>FDLUCD-065-2022 (64375)</t>
  </si>
  <si>
    <t>PRESTAR LOS SERVICIOS PROFESIONALES ADMINISTRATIVOS, PRESUPUESTALES Y CONTABLES PARA EL CONTROL, CONSOLIDACIÓN, VERIFICACIÓN Y APLICACIÓN DE LAS NORMAS DE DERECHO CONTABLE, PRESUPUESTO Y SEGURIDAD SOCIAL, EN EL ÁREA DE GESTIÓN DEL DESARROLLO DE LA ALCALDÍA LOCAL DE USME</t>
  </si>
  <si>
    <t xml:space="preserve">https://community.secop.gov.co/Public/Tendering/OpportunityDetail/Index?noticeUID=CO1.NTC.2561684&amp;isFromPublicArea=True&amp;isModal=False
</t>
  </si>
  <si>
    <t>CO1.PCCNTR.3243243</t>
  </si>
  <si>
    <t>067-2022 CPS-AG (65335)</t>
  </si>
  <si>
    <t xml:space="preserve">LADY TATIANA CASTELLANOS BARON </t>
  </si>
  <si>
    <t>FDLUCD-067-2022 (65335)</t>
  </si>
  <si>
    <t>PRESTAR APOYO ASISTENCIAL PARA LA DIGITALIZACIÓN Y MANEJO DEL APLICATIVO SI ACTÚA, ADELANTAR LOS PROCESOS ADMINISTRATIVOS PARA EL CONTROL, CONSOLIDACIÓN Y VERIFICACIÓN EN LA DIGITACIÓN, ELABORACIÓN Y ACTUALIZACIÓN DE DOCUMENTOS FÍSICOS Y EN MEDIO MAGNÉTICO DE LAS ACTUACIONES ADMINISTRATIVAS DEL ÁREA DE GESTIÓN POLICIVA DE LA ALCALDÍA LOCAL DE USME.</t>
  </si>
  <si>
    <t xml:space="preserve">https://community.secop.gov.co/Public/Tendering/OpportunityDetail/Index?noticeUID=CO1.NTC.2561549&amp;isFromPublicArea=True&amp;isModal=False
</t>
  </si>
  <si>
    <t>CO1.PCCNTR.3242533</t>
  </si>
  <si>
    <t>$3.253.350
$8.331.750</t>
  </si>
  <si>
    <t>068-2022 CPS-AG (65335)</t>
  </si>
  <si>
    <t>JONNY ESMIT BELTRAN HERRERA</t>
  </si>
  <si>
    <t>FDLUCD-068-2022 (65335)</t>
  </si>
  <si>
    <t xml:space="preserve">https://community.secop.gov.co/Public/Tendering/OpportunityDetail/Index?noticeUID=CO1.NTC.2561624&amp;isFromPublicArea=True&amp;isModal=False
</t>
  </si>
  <si>
    <t>CO1.PCCNTR.3242741</t>
  </si>
  <si>
    <t>069-2022 CPS-AG (65335)</t>
  </si>
  <si>
    <t>MERCY LILIANA REINA</t>
  </si>
  <si>
    <t>FDLUCD-069-2022 (65335)</t>
  </si>
  <si>
    <t xml:space="preserve">https://community.secop.gov.co/Public/Tendering/OpportunityDetail/Index?noticeUID=CO1.NTC.2561668&amp;isFromPublicArea=True&amp;isModal=False
</t>
  </si>
  <si>
    <t xml:space="preserve"> CO1.PCCNTR.3242596</t>
  </si>
  <si>
    <t>070-2022 CPS-AG (65341)</t>
  </si>
  <si>
    <t>JESSICA DANIELA LEON CASTELLANOS</t>
  </si>
  <si>
    <t>FDLUCD-070-2022 (65341)</t>
  </si>
  <si>
    <t>PRESTAR SUS SERVICIOS PARA APOYAR TÉCNICAMENTE LA GESTIÓN DOCUMENTAL DE LA ALCALDÍA LOCAL PARA LA IMPLEMENTACIÓN DEL PROCESO DE VERIFICACIÓN, SOPORTE Y ACOMPAÑAMIENTO, EN EL DESARROLLO DE LAS ACTIVIDADES PROPIAS DE LOS PROCESOS Y ACTUACIONES ADMINISTRATIVAS EXISTENTES, DEL ÁREA DE GESTIÓN POLICIVA</t>
  </si>
  <si>
    <t xml:space="preserve">https://community.secop.gov.co/Public/Tendering/OpportunityDetail/Index?noticeUID=CO1.NTC.2561868&amp;isFromPublicArea=True&amp;isModal=False
</t>
  </si>
  <si>
    <t>CO1.PCCNTR.3242781</t>
  </si>
  <si>
    <t>071-2022 CPS-AG (65341)</t>
  </si>
  <si>
    <t>DAVID ALEJANDRO GOMEZ GUZMAN</t>
  </si>
  <si>
    <t>FDLUCD-071-2022 (65341)</t>
  </si>
  <si>
    <t xml:space="preserve">https://community.secop.gov.co/Public/Tendering/OpportunityDetail/Index?noticeUID=CO1.NTC.2561692&amp;isFromPublicArea=True&amp;isModal=False
</t>
  </si>
  <si>
    <t>CO1.PCCNTR.3243241</t>
  </si>
  <si>
    <t>072-2022 CPS-P (64449)</t>
  </si>
  <si>
    <t>JOHN LEANDRO BETANCOURTH GUTIERREZ</t>
  </si>
  <si>
    <t>FDLUCD 072 2022 (64449)</t>
  </si>
  <si>
    <t>PRESTAR SUS SERVICIOS PROFESIONALES EN LA FORMULACIÓN DE LOS PROYECTOS DE INFRAESTRUCTURA Y SEGUIMIENTO A LA EJECUCIÓN DE CONTRATOS DE VIVIENDA RURAL Y OBRAS CIVILES QUE DESARROLLE LA ENTIDAD, Y EN LOS REQUERIMIENTOS QUE TENGA LA ALCALDÍA LOCAL</t>
  </si>
  <si>
    <t>O23011601190000001717</t>
  </si>
  <si>
    <t>Mejoramiento de vivienda zona rural Usme</t>
  </si>
  <si>
    <t xml:space="preserve">https://community.secop.gov.co/Public/Tendering/OpportunityDetail/Index?noticeUID=CO1.NTC.2563494&amp;isFromPublicArea=True&amp;isModal=False
</t>
  </si>
  <si>
    <t>CO1.PCCNTR.3244675</t>
  </si>
  <si>
    <t>073-2022 CPS-AG (67293)</t>
  </si>
  <si>
    <t>WILLIAM ALFONSO MARTÍNEZ ROSAS</t>
  </si>
  <si>
    <t>FDLUCD-073-2022 (67293)</t>
  </si>
  <si>
    <t xml:space="preserve">https://community.secop.gov.co/Public/Tendering/OpportunityDetail/Index?noticeUID=CO1.NTC.2563604&amp;isFromPublicArea=True&amp;isModal=False
</t>
  </si>
  <si>
    <t>CO1.PCCNTR.3244198</t>
  </si>
  <si>
    <t>074-2022-CPS-AG (64539)</t>
  </si>
  <si>
    <t>INGRID PAOLA RAMIREZ ROBLES</t>
  </si>
  <si>
    <t>FDLUCD-074-2022 (64539)</t>
  </si>
  <si>
    <t>PRESTAR LOS SERVICIOS TECNICOS EN LA ELABORACIÓN, PRESENTACIÓN, VALIDACIÓN Y RESPUESTA OPORTUNA DE INFORMES DE ENTES DE CONTROL QUE LE SEAN SOLICITADOS A LA ALCALDÍA LOCAL DE USME, ASÍ CO-MO EL APOYO EN LA FORMULACIÓN Y DEPURACIÓN DE LOS PLANES DE MEJORAMIENTO Y LA ARTICULACIÓN DEL CONSEJO LOCAL DE GOBIERNO</t>
  </si>
  <si>
    <t xml:space="preserve">https://community.secop.gov.co/Public/Tendering/OpportunityDetail/Index?noticeUID=CO1.NTC.2563614&amp;isFromPublicArea=True&amp;isModal=False
</t>
  </si>
  <si>
    <t>CO1.PCCNTR.3244645</t>
  </si>
  <si>
    <t>075-2022-CPS-P (64207)</t>
  </si>
  <si>
    <t>OSCAR GEOVANNI RUBIO SALAZAR</t>
  </si>
  <si>
    <t>FDLUCD-075-2022 (64207)</t>
  </si>
  <si>
    <t xml:space="preserve">https://community.secop.gov.co/Public/Tendering/OpportunityDetail/Index?noticeUID=CO1.NTC.2563096&amp;isFromPublicArea=True&amp;isModal=False
</t>
  </si>
  <si>
    <t>CO1.PCCNTR.3244190</t>
  </si>
  <si>
    <t>076-2022-CPS-AG (64566)</t>
  </si>
  <si>
    <t>ANGELICA  MORENO VARGAS</t>
  </si>
  <si>
    <t>FLDUCD- 076-2022(64566)</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</si>
  <si>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</si>
  <si>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https://community.secop.gov.co/Public/Tendering/OpportunityDetail/Index?noticeUID=CO1.NTC.2563591&amp;isFromPublicArea=True&amp;isModal=False</t>
  </si>
  <si>
    <t>CO1.PCCNTR.3244947</t>
  </si>
  <si>
    <t>077-2022-CPS-AG (64566)</t>
  </si>
  <si>
    <t>JONATHAN  RODRIGUEZ VELASQUEZ</t>
  </si>
  <si>
    <t>FLDUCD- 077-2022(64566)</t>
  </si>
  <si>
    <t xml:space="preserve">https://community.secop.gov.co/Public/Tendering/OpportunityDetail/Index?noticeUID=CO1.NTC.2563889&amp;isFromPublicArea=True&amp;isModal=False
</t>
  </si>
  <si>
    <t xml:space="preserve"> CO1.PCCNTR.3244781</t>
  </si>
  <si>
    <t>FDLUCD-078-2022 (65339)</t>
  </si>
  <si>
    <t>ADRIANA PAOLA CRUZ DIAZ</t>
  </si>
  <si>
    <t xml:space="preserve">FDLUCD-078-2022 (65339) </t>
  </si>
  <si>
    <t>PRESTAR LOS SERVICIOS PROFESIONALES COMO ABOGADO PARA APOYAR EL DESARROLLO DE LOS PROCESOS Y PROCEDIMIENTOS A CARGO DEL ÁREA DE GESTIÓN POLICIVA DE LA ALCALDÍA LOCAL DE USME, CON OCASIÓN DE LA INFRACCIÓN AL RÉGIMEN DE OBRAS Y URBANISMO EN ÁREAS SUSCEPTIBLES DE OCUPACIONES ILEGALES</t>
  </si>
  <si>
    <t xml:space="preserve">https://community.secop.gov.co/Public/Tendering/OpportunityDetail/Index?noticeUID=CO1.NTC.2564533&amp;isFromPublicArea=True&amp;isModal=False
</t>
  </si>
  <si>
    <t>CO1.PCCNTR.3245490</t>
  </si>
  <si>
    <r>
      <rPr>
        <sz val="9"/>
        <color theme="1"/>
        <rFont val="Arial Narrow"/>
      </rPr>
      <t xml:space="preserve">CESI­ÓN 
</t>
    </r>
    <r>
      <rPr>
        <sz val="9"/>
        <color rgb="FFCC0000"/>
        <rFont val="Arial Narrow"/>
      </rPr>
      <t>ADICION Y PRORROGA _1</t>
    </r>
  </si>
  <si>
    <t>$8.073.000
$23.546.250</t>
  </si>
  <si>
    <t>079-2022 CPS-AG (67293)</t>
  </si>
  <si>
    <t>GERARDO  GARCIA REY</t>
  </si>
  <si>
    <t>FDLUCD-079-2022 (67293)</t>
  </si>
  <si>
    <t xml:space="preserve">https://community.secop.gov.co/Public/Tendering/OpportunityDetail/Index?noticeUID=CO1.NTC.2564249&amp;isFromPublicArea=True&amp;isModal=False
</t>
  </si>
  <si>
    <t>CO1.PCCNTR.3245358</t>
  </si>
  <si>
    <t>080-2022-CPS-AG (64566)</t>
  </si>
  <si>
    <t>LEIDY DAYANA CASTELLANOS GOMEZ</t>
  </si>
  <si>
    <t>FLDUCD- 080-2022(64566)</t>
  </si>
  <si>
    <t xml:space="preserve">https://community.secop.gov.co/Public/Tendering/OpportunityDetail/Index?noticeUID=CO1.NTC.2564516&amp;isFromPublicArea=True&amp;isModal=False
</t>
  </si>
  <si>
    <t>CO1.PCCNTR.3245177</t>
  </si>
  <si>
    <t>081-2022 CPS-AG (67293)</t>
  </si>
  <si>
    <t>VICTOR JULIAN ARIAS QUINTERO</t>
  </si>
  <si>
    <t>FDLUCD-081-2022 (67293)</t>
  </si>
  <si>
    <t xml:space="preserve">https://community.secop.gov.co/Public/Tendering/OpportunityDetail/Index?noticeUID=CO1.NTC.2564454&amp;isFromPublicArea=True&amp;isModal=False
</t>
  </si>
  <si>
    <t>CO1.PCCNTR.3245371</t>
  </si>
  <si>
    <t>082-2022-CPS-AG (68177)</t>
  </si>
  <si>
    <t>LINA TATIANA GARZON GARZON</t>
  </si>
  <si>
    <t xml:space="preserve">FDLUCD-082-2022(68177) </t>
  </si>
  <si>
    <t>PRESTAR SERVICIOS TÉCNICOS EN ACTIVIDADES DE INSPECCIÓN, VIGILANCIA Y CONTROL, LA RECUPERACIÓN DE ESPACIO PÚBLICO, EL DESMONTE DE OCUPACIONES ILEGALES Y DEMÁS ACTIVIDADES QUE AYUDEN A MITIGAR Y PREVENIR LAS AFECTACIONES EN LA SEGURIDAD Y LA CONVIVENCIA, LA VIOLENCIA EN LOS NIÑOS, NIÑAS Y ADOLESCENTES EN PRO DE LA GOBERNABILIDAD Y EL EJERCICIO DE DERECHOS Y LIBERTADES DE LOS USMEÑOS. DE ACUERDO A LA ESTRATEGIA DE SEGURIDAD EMANADAS POR LA ALCALDÍA LOCAL DE USME¿</t>
  </si>
  <si>
    <t xml:space="preserve">https://community.secop.gov.co/Public/Tendering/OpportunityDetail/Index?noticeUID=CO1.NTC.2564358&amp;isFromPublicArea=True&amp;isModal=False
</t>
  </si>
  <si>
    <t>CO1.PCCNTR.3245352</t>
  </si>
  <si>
    <t>083-2022-CPS-AG (64495)</t>
  </si>
  <si>
    <t>MARLEN  BOTIA CARREÑO</t>
  </si>
  <si>
    <t xml:space="preserve">FDLUCD-083-2022(64495) </t>
  </si>
  <si>
    <t>PRESTACIÓN DE SERVICIOS TÉCNICOS ADMINISTRATIVOS PARA EL FORTALECIMIENTO DE LA GESTIÓN LOCAL DE LOS PROCESOS Y CUMPLIMIENTO DE LAS METAS ESTABLECIDAS EN LOS PLANES DE GESTIÓN DE LA ALCALDÍA LOCAL DE USME¿</t>
  </si>
  <si>
    <t>https://community.secop.gov.co/Public/Tendering/OpportunityDetail/Index?noticeUID=CO1.NTC.2564381&amp;isFromPublicArea=True&amp;isModal=Fals</t>
  </si>
  <si>
    <t>CO1.PCCNTR.3245365</t>
  </si>
  <si>
    <t>084-2022-CPS-AG (64566)</t>
  </si>
  <si>
    <t>GINA JOHANNA VASQUEZ CORTES</t>
  </si>
  <si>
    <t>FLDUCD- 084-2022(64566)</t>
  </si>
  <si>
    <t xml:space="preserve">https://community.secop.gov.co/Public/Tendering/OpportunityDetail/Index?noticeUID=CO1.NTC.2564399&amp;isFromPublicArea=True&amp;isModal=False
</t>
  </si>
  <si>
    <t>CO1.PCCNTR.3245186</t>
  </si>
  <si>
    <t>085-2022-CPS-P (68162)</t>
  </si>
  <si>
    <t>MIGUEL FELIPE MOYA BONILLA</t>
  </si>
  <si>
    <t>FDLUCD-085-2022 (68162)</t>
  </si>
  <si>
    <t>APOYAR TÉCNICAMENTE LAS DISTINTAS ETAPAS DE LOS PROCESOS DE COMPETENCIA DE LA ALCALDÍA LOCAL PARA LA DEPURACIÓN DE ACTUACIONES ADMINISTRATIVAS</t>
  </si>
  <si>
    <t xml:space="preserve">https://community.secop.gov.co/Public/Tendering/OpportunityDetail/Index?noticeUID=CO1.NTC.2590444&amp;isFromPublicArea=True&amp;isModal=False
</t>
  </si>
  <si>
    <t>CO1.PCCNTR.3275642</t>
  </si>
  <si>
    <t>086-2022-CPS-P (68162)</t>
  </si>
  <si>
    <t>LUIS GONZALO HERNANDEZ VELANDIA</t>
  </si>
  <si>
    <t>FDLUCD-086-2022 (68162)</t>
  </si>
  <si>
    <t xml:space="preserve">https://community.secop.gov.co/Public/Tendering/OpportunityDetail/Index?noticeUID=CO1.NTC.2590441&amp;isFromPublicArea=True&amp;isModal=False
</t>
  </si>
  <si>
    <t xml:space="preserve"> CO1.PCCNTR.3275825</t>
  </si>
  <si>
    <t>087-2022-P (68162)</t>
  </si>
  <si>
    <t>JUAN DAVID JIMENEZ ALVAREZ</t>
  </si>
  <si>
    <t>FDLUCD-087-2022 (68162)</t>
  </si>
  <si>
    <t xml:space="preserve">https://community.secop.gov.co/Public/Tendering/OpportunityDetail/Index?noticeUID=CO1.NTC.2589889&amp;isFromPublicArea=True&amp;isModal=False
</t>
  </si>
  <si>
    <t>CO1.PCCNTR.3275667</t>
  </si>
  <si>
    <t>088-2022-CPS-P (68163)</t>
  </si>
  <si>
    <t>CARLOS ANDRES JIMENEZ CIFUENTES</t>
  </si>
  <si>
    <t>FDLUCD-088-2022 (68163)</t>
  </si>
  <si>
    <t>PRESTAR LOS SERVICIOS PROFESIONALES COMO ABOGADO A LA ALCALDÍA LOCAL DE USME PARA APOYAR EL IMPULSO DE LOS PROCESOS TÉCNICOS Y JURÍDICOS DEL ÁREA DE GESTIÓN POLICIVA DE LA LOCALIDAD, CON OCASIÓN DE LA INFRACCIÓN AL RÉGIMEN DE OBRAS Y URBANISMO PARA DAR CUMPLIMIENTO AL FALLO DEL CONSEJO DE ESTADO, ACCIÓN POPULAR REF. NO. 25000232500020050066203 DEL 5 DE NOVIEMBRE DE 2013</t>
  </si>
  <si>
    <t>https://community.secop.gov.co/Public/Tendering/OpportunityDetail/Index?noticeUID=CO1.NTC.2589813&amp;isFromPublicArea=True&amp;isModal=False</t>
  </si>
  <si>
    <t>CO1.PCCNTR.3274932</t>
  </si>
  <si>
    <t>089-2022-CPS-P (68163)</t>
  </si>
  <si>
    <t>DIEGO ANDRES GONZALEZ RODRIGUEZ</t>
  </si>
  <si>
    <t>FDLUCD-089-2022 (68163)</t>
  </si>
  <si>
    <t>https://community.secop.gov.co/Public/Tendering/OpportunityDetail/Index?noticeUID=CO1.NTC.2589387&amp;isFromPublicArea=True&amp;isModal=False</t>
  </si>
  <si>
    <t xml:space="preserve"> CO1.PCCNTR.3274957</t>
  </si>
  <si>
    <t>090-2022-CPS-P (64519)</t>
  </si>
  <si>
    <t>WILLIAM GERMAN PEREZ LLANOS</t>
  </si>
  <si>
    <t>FDLUCD-090-2022 (64519)</t>
  </si>
  <si>
    <t>PRESTAR LOS SERVICIOS PROFESIONALES ESPECIALIZADOS COMO ARQUITECTO PARA APOYAR EL DESARROLLO DE LOS PROCESOS Y PROCEDIMIENTOS A CARGO DEL ÁREA DE GESTIÓN POLICIVA DE LA ALCALDÍA LOCAL DE USME, CON OCASIÓN DE LA INFRACCIÓN AL RÉGIMEN DE OBRAS Y URBANISMO EN ÁREAS SUSCEPTIBLES DE OCUPACIONES ILEGALES</t>
  </si>
  <si>
    <t xml:space="preserve">https://community.secop.gov.co/Public/Tendering/OpportunityDetail/Index?noticeUID=CO1.NTC.2589721&amp;isFromPublicArea=True&amp;isModal=False
</t>
  </si>
  <si>
    <t xml:space="preserve"> CO1.PCCNTR.3275087</t>
  </si>
  <si>
    <t>091-2022-CPS-P (65348)</t>
  </si>
  <si>
    <t>VALERIA  GOMEZ MONTAÑA</t>
  </si>
  <si>
    <t>FDLUCD-091-2022 (65348)</t>
  </si>
  <si>
    <t>COORDINA, LIDERA Y ASESORA LOS PLANES Y ESTRATEGIAS DE COMUNICACIÓN INTERNA Y EXTERNA PARA LA DIVULGACIÓN DE LOS PROGRAMAS, PROYECTOS Y ACTIVIDADES DE LA ALCALDÍA LOCAL.</t>
  </si>
  <si>
    <t>https://community.secop.gov.co/Public/Tendering/OpportunityDetail/Index?noticeUID=CO1.NTC.2589648&amp;isFromPublicArea=True&amp;isModal=False</t>
  </si>
  <si>
    <t>CO1.PCCNTR.3274995</t>
  </si>
  <si>
    <t>092-2022-CPS-AG (68159)</t>
  </si>
  <si>
    <t>MIREYA INES MARTINEZ MORA</t>
  </si>
  <si>
    <t>FDLUCD-092-2022 (68159)</t>
  </si>
  <si>
    <t>PRESTAR LOS SERVICIOS DE APOYO AL FDLU- ÁREA DE GESTIÓN POLICIVA -EN LO RELACIONADO CON RÉGIMEN DE PROPIEDAD HORIZONTAL Y ACTIVIDADES DE INSPECCIÓN Y VIGILANCIA DE PARQUEADEROS.</t>
  </si>
  <si>
    <t xml:space="preserve">https://community.secop.gov.co/Public/Tendering/OpportunityDetail/Index?noticeUID=CO1.NTC.2590853&amp;isFromPublicArea=True&amp;isModal=False
</t>
  </si>
  <si>
    <t>CO1.PCCNTR.3276309</t>
  </si>
  <si>
    <t>093-2022-CPS-P (68161)</t>
  </si>
  <si>
    <t>ALBERTO  VILLAMIZAR DIMAS</t>
  </si>
  <si>
    <t>FDLUCD-093-2022 (68161)</t>
  </si>
  <si>
    <t>PRESTAR LOS SERVICIOS PROFESIONALES A LA ALCALDÍA DE USME, BRINDANDO APOYO TÉCNICO AL ÁREA DE GESTIÓN POLICIVA DE LA ALCALDÍA CON OCASIÓN A LA INFRACCIÓN AL RÉGIMEN DE OBRAS Y URBANISMO Y PARA DAR CUMPLIMIENTO AL FALLO DEL CONSEJO DE ESTADO, ACCIÓN POPULAR REF. NO. 25000232500020050066203 DEL 5 DE NOVIEMBRE DE 2013</t>
  </si>
  <si>
    <t xml:space="preserve">https://community.secop.gov.co/Public/Tendering/OpportunityDetail/Index?noticeUID=CO1.NTC.2590855&amp;isFromPublicArea=True&amp;isModal=False
</t>
  </si>
  <si>
    <t xml:space="preserve"> CO1.PCCNTR.3277587</t>
  </si>
  <si>
    <t>094-2022-CPS-AG (64937)</t>
  </si>
  <si>
    <t>YUDI MAGDALENA JOYA RODRIGUEZ</t>
  </si>
  <si>
    <t>FDLUCD-094-2022 (64937)</t>
  </si>
  <si>
    <t>PRESTAR SERVICIOS DE APOYO EN ACTIVIDADES QUE AYUDEN A MITIGAR Y PREVENIR LAS AFECTACIONES EN LA SEGURIDAD Y LA CONVIVENCIA LA VIOLENCIA EN LOS NIÑOS, NIÑAS Y ADOLESCENTES Y DE GÉNERO DE ACUERDO A LA ESTRATEGIA DE SEGURIDAD EMANADA POR LA ALCALDÍA LOCAL DE USME"</t>
  </si>
  <si>
    <t>O23011603400000001818</t>
  </si>
  <si>
    <t>Usme libre de violencia contra la Mujer</t>
  </si>
  <si>
    <t xml:space="preserve">https://community.secop.gov.co/Public/Tendering/OpportunityDetail/Index?noticeUID=CO1.NTC.2579014&amp;isFromPublicArea=True&amp;isModal=False
</t>
  </si>
  <si>
    <t>CO1.PCCNTR.3263611</t>
  </si>
  <si>
    <t>095-2022-CPS-AG (64937)</t>
  </si>
  <si>
    <t>ANGIE KATERINE FORERO ESLAVA</t>
  </si>
  <si>
    <t xml:space="preserve">FDLUCD-095-2022 (64937) </t>
  </si>
  <si>
    <t xml:space="preserve">https://community.secop.gov.co/Public/Tendering/OpportunityDetail/Index?noticeUID=CO1.NTC.2579134&amp;isFromPublicArea=True&amp;isModal=False
</t>
  </si>
  <si>
    <t>CO1.PCCNTR.3263840</t>
  </si>
  <si>
    <t>096-2022-CPS-P (65443)</t>
  </si>
  <si>
    <t>JACQUELINE  MORA MARTINEZ</t>
  </si>
  <si>
    <t>FDLUCD-096-2022 (65443)</t>
  </si>
  <si>
    <t>PRESTAR LOS SERVICIOS PROFESIONALES EN LOS PROCESOS ADMINISTRATIVOS, CONTABLES Y FINANCIEROS DEL FONDO DE DESARROLLO LOCAL EN EL MARCO DE LAS NORMAS DE DERECHO CONTABLE Y DE SEGURIDAD SOCIAL</t>
  </si>
  <si>
    <t xml:space="preserve">https://community.secop.gov.co/Public/Tendering/OpportunityDetail/Index?noticeUID=CO1.NTC.2578898&amp;isFromPublicArea=True&amp;isModal=False
</t>
  </si>
  <si>
    <t>CO1.PCCNTR.3263812</t>
  </si>
  <si>
    <t xml:space="preserve">SUSPENSIÓN 1
 AMPLIACIÓN 1 A SUSPENSION 1
TERMINACIÓN ANTICIPADA BILATERAL </t>
  </si>
  <si>
    <t>097-2022-CPS-AG (64908)</t>
  </si>
  <si>
    <t>OSCAR ALEJANDRO RODRIGUEZ CAMACHO</t>
  </si>
  <si>
    <t>FDLUCD-097-2022 (64908)</t>
  </si>
  <si>
    <t>APOYAR Y DAR SOPORTE TÉCNICO HÚMEDO Y LOGÍSTICO A LAS DIFERENTES SEDES DEL FONDO DE DESARROLLO LOCAL DE USME Y LA ALCALDÍA LOCAL DE USME</t>
  </si>
  <si>
    <t xml:space="preserve">https://community.secop.gov.co/Public/Tendering/OpportunityDetail/Index?noticeUID=CO1.NTC.2586690&amp;isFromPublicArea=True&amp;isModal=False
</t>
  </si>
  <si>
    <t>CO1.PCCNTR.3271535</t>
  </si>
  <si>
    <t>098-2022-CPS-AG (64909)</t>
  </si>
  <si>
    <t>JULY MAYERLI CORTES FARFAN</t>
  </si>
  <si>
    <t>FDLUCD-098-2022(64909)</t>
  </si>
  <si>
    <t>APOYAR Y DAR SOPORTE TÉCNICO ELÉCTRICO A LAS DIFERENTES SEDES DEL FONDO DE DESARROLLO LOCAL Y LA ALCALDÍA DE USME.</t>
  </si>
  <si>
    <t xml:space="preserve">https://community.secop.gov.co/Public/Tendering/OpportunityDetail/Index?noticeUID=CO1.NTC.2586946&amp;isFromPublicArea=True&amp;isModal=False
</t>
  </si>
  <si>
    <t>CO1.PCCNTR.3271487</t>
  </si>
  <si>
    <t>099-2022-CPS-AG (64912)</t>
  </si>
  <si>
    <t>LAIDE STEFAN QUINCHE LOAIZA</t>
  </si>
  <si>
    <t>FDLUCD-099-2022 (64912)</t>
  </si>
  <si>
    <t>PRESTAR APOYO AL FONDO DE DESARROLLO LOCAL DE USME, LA ALCALDÍA LOCAL DE USME Y AL FUNCIONARIO ASIGNADO EN LOS PROCESOS ADMINISTRATIVOS DE ALMACÉN, PARA EL CONTROL, ENTREGA DE ELEMENTOS, MANEJO DE INVENTARIOS, CONSOLIDADO Y VERIFICACIÓN EN LA DIGITACIÓN, ELABORACIÓN Y ACTUALIZACIÓN DE DOCUMENTOS FÍSICOS Y EN MEDIO MAGNÉTICO.</t>
  </si>
  <si>
    <t xml:space="preserve">https://community.secop.gov.co/Public/Tendering/OpportunityDetail/Index?noticeUID=CO1.NTC.2587104&amp;isFromPublicArea=True&amp;isModal=False
</t>
  </si>
  <si>
    <t xml:space="preserve"> CO1.PCCNTR.3271946</t>
  </si>
  <si>
    <t>100-2022 CPS-P (68179)</t>
  </si>
  <si>
    <t>BRIGITTE ALEXANDRA LEÓN HERNÁNDEZ</t>
  </si>
  <si>
    <t>FDLUCD-100-2022 (68179)</t>
  </si>
  <si>
    <t>APOYAR JURÍDICAMENTE LA EJECUCIÓN DE LAS ACCIONES REQUERIDAS PARA EL TRÁMITE E IMPULSO PROCESAL DE LAS ACTUACIONES CONTRAVENCIONALES Y/O QUERELLAS QUE CURSEN EN LAS INSPECCIONES DE POLICÍA DE LA LOCALIDAD DE USME</t>
  </si>
  <si>
    <t>https://community.secop.gov.co/Public/Tendering/OpportunityDetail/Index?noticeUID=CO1.NTC.2581426&amp;isFromPublicArea=True&amp;isModal=False</t>
  </si>
  <si>
    <t>CO1.PCCNTR.3265891</t>
  </si>
  <si>
    <t>101-2022 CPS-P (68179)</t>
  </si>
  <si>
    <t>CARLOS ALBERTO HERNANDEZ MUÑOZ</t>
  </si>
  <si>
    <t>FDLUCD-101-2022 (68179)</t>
  </si>
  <si>
    <t>https://community.secop.gov.co/Public/Tendering/OpportunityDetail/Index?noticeUID=CO1.NTC.2581356&amp;isFromPublicArea=True&amp;isModal=False</t>
  </si>
  <si>
    <t>CO1.PCCNTR.3266235</t>
  </si>
  <si>
    <t>102-2022 CPS-P (68179)</t>
  </si>
  <si>
    <t>GUSTAVO ALBEIRO ANGEL AROCA</t>
  </si>
  <si>
    <t>FDLUCD-102-2022 (68179)</t>
  </si>
  <si>
    <t>https://community.secop.gov.co/Public/Tendering/OpportunityDetail/Index?noticeUID=CO1.NTC.2581438&amp;isFromPublicArea=True&amp;isModal=False</t>
  </si>
  <si>
    <t>CO1.PCCNTR.3265893</t>
  </si>
  <si>
    <t>103-2022- CPS-P (64930)</t>
  </si>
  <si>
    <t>HENRY ALONSO ARIZA GRANADOS</t>
  </si>
  <si>
    <t>FDLUCD-103-2022(64930)</t>
  </si>
  <si>
    <t>PRESTAR SERVICIOS PROFESIONALES PARA APOYAR A LOS RESPONSABLES E INTEGRANTES DE LOS PROCESOS EN LA IMPLEMENTACIÓN DE HERRAMIENTAS DE GESTIÓN, SIGUIENDO LOS LINEAMIENTOS METODOLÓGICOS ESTABLECIDOS POR LA SECRETARIA DISTRITAL DE GOBIERNO</t>
  </si>
  <si>
    <t>https://community.secop.gov.co/Public/Tendering/OpportunityDetail/Index?noticeUID=CO1.NTC.2586962&amp;isFromPublicArea=True&amp;isModal=False</t>
  </si>
  <si>
    <t>CO1.PCCNTR.3272164</t>
  </si>
  <si>
    <t>104-2022 CPS-AG (69614)</t>
  </si>
  <si>
    <t>DIEGO ANDRES CASTRO ALDANA</t>
  </si>
  <si>
    <t>FDLUCD-104-2022 (69614)</t>
  </si>
  <si>
    <t>PRESTAR LOS SERVICIOS ASISTENCIALES Y OPERACIONALES EN EL APOYO DEL PROCESO DE AGRICULTURA URBANA Y PERIURBANA EN EL FONDO DEL DESARROLLO LOCAL DE LA ALCALDÍA LOCAL DE USME</t>
  </si>
  <si>
    <t>O23011601240000001727</t>
  </si>
  <si>
    <t>Agricultura urbana en Usme</t>
  </si>
  <si>
    <t>https://community.secop.gov.co/Public/Tendering/OpportunityDetail/Index?noticeUID=CO1.NTC.2588074&amp;isFromPublicArea=True&amp;isModal=False</t>
  </si>
  <si>
    <t>CO1.PCCNTR.3272794</t>
  </si>
  <si>
    <t>105-2022 CPS-AG (69614)</t>
  </si>
  <si>
    <t>LAURA VANESSA PALECHOR MOPAN</t>
  </si>
  <si>
    <t>FDLUCD-105-2022 (69614)</t>
  </si>
  <si>
    <t>https://community.secop.gov.co/Public/Tendering/OpportunityDetail/Index?noticeUID=CO1.NTC.2587865&amp;isFromPublicArea=True&amp;isModal=False</t>
  </si>
  <si>
    <t>CO1.PCCNTR.3273028</t>
  </si>
  <si>
    <t>106-2022 CPS-AG (69614)</t>
  </si>
  <si>
    <t>LUIS ESTEBAN GUTIÉRREZ CORREA</t>
  </si>
  <si>
    <t>FDLUCD-106-2022 (69614)</t>
  </si>
  <si>
    <t>https://community.secop.gov.co/Public/Tendering/OpportunityDetail/Index?noticeUID=CO1.NTC.2587869&amp;isFromPublicArea=True&amp;isModal=False</t>
  </si>
  <si>
    <t>CO1.PCCNTR.3273239</t>
  </si>
  <si>
    <t>107-2022 CPS-P (64450)</t>
  </si>
  <si>
    <t>ROBERTO ALFONSO GOMEZ HERNANDEZ</t>
  </si>
  <si>
    <t>FDLUCD-107-2022 (64450)</t>
  </si>
  <si>
    <t>PRESTAR SUS SERVICIOS PROFESIONALES EN EL SEGUIMIENTO A LOS PROYECTOS DE INFRAESTRUCTURA CULTURAL, RECREACIONAL Y OBRAS CIVILES QUE DESARROLLE LA ENTIDAD, Y EN LOS REQUERIMIENTOS DE INFRAESTRUCTURA CIVIL QUE TENGA LA ALCALDÍA LOCAL</t>
  </si>
  <si>
    <t>O23011602330000001809</t>
  </si>
  <si>
    <t>Infraestructura para la Cultura, recreación y deporte</t>
  </si>
  <si>
    <t>https://community.secop.gov.co/Public/Tendering/OpportunityDetail/Index?noticeUID=CO1.NTC.2583601&amp;isFromPublicArea=True&amp;isModal=False</t>
  </si>
  <si>
    <t>CO1.PCCNTR.3267466</t>
  </si>
  <si>
    <t>108-2022 CPS-P (64450)</t>
  </si>
  <si>
    <t>CLARA PATRICIA GUTIERREZ SUAREZ</t>
  </si>
  <si>
    <t>FDLUCD-108-2022 (64450)</t>
  </si>
  <si>
    <t>https://community.secop.gov.co/Public/Tendering/OpportunityDetail/Index?noticeUID=CO1.NTC.2583404&amp;isFromPublicArea=True&amp;isModal=False</t>
  </si>
  <si>
    <t>CO1.PCCNTR.3268329</t>
  </si>
  <si>
    <t>$ 23.546.250
$19.061.250</t>
  </si>
  <si>
    <t>109-2022-CPS-P(64263)</t>
  </si>
  <si>
    <t>HAMMER EDUARDO PACHECO ROJAS</t>
  </si>
  <si>
    <t>FDLUCD-109-2022 (64263)</t>
  </si>
  <si>
    <t>PRESTAR LOS SERVICIOS PROFESIONALES COMO INGENIERO PARA LA PUESTA EN MARCHA, FUNCIONAMIENTO , DESARROLLO Y MANTENIMIENTO DE LA PLENA OPERATIVIDAD DE UN (1) PUNTO DE ATENCIÓN AL CONSUMIDOR, AL SERVICIO DE LA COMUNIDAD EN GENERAL Y DE LOS CONSUMIDORES DE LA LOCALIDAD DE USME.</t>
  </si>
  <si>
    <t xml:space="preserve">https://community.secop.gov.co/Public/Tendering/OpportunityDetail/Index?noticeUID=CO1.NTC.2587056&amp;isFromPublicArea=True&amp;isModal=False
</t>
  </si>
  <si>
    <t>CO1.PCCNTR.3272368</t>
  </si>
  <si>
    <t>110-2022-CPS-P(64263)</t>
  </si>
  <si>
    <t>YEISSON RICARDO NIAMPIRA JOYA</t>
  </si>
  <si>
    <t>FDLUCD-110-2022 (64263)</t>
  </si>
  <si>
    <t>https://community.secop.gov.co/Public/Tendering/OpportunityDetail/Index?noticeUID=CO1.NTC.2586976&amp;isFromPublicArea=True&amp;isModal=False</t>
  </si>
  <si>
    <t>CO1.PCCNTR.3272417</t>
  </si>
  <si>
    <t>111-2022-CPS-AG(65314)</t>
  </si>
  <si>
    <t>NELSON  MONTENEGRO MONSALVE</t>
  </si>
  <si>
    <t>FDLUCD-111-2022 (65314)</t>
  </si>
  <si>
    <t>PRESTAR APOYO A LOS PROCESOS ASISTENCIALES Y ADMINISTRATIVOS PARA EL CONTROL, CONSOLIDACIÓN. VERIFICACIÓN, TRANSCRIPCIÓN DE ACTAS, PROYECCIÓN DE LOS OFICIOS, ASISTENCIA EN SESIONES Y ACTUALIZACIÓN DE DOCUMENTOS FÍSICOS Y EN MEDIO MAGNÉTICO DE LA JUNTA ADMINISTRADORA LOCAL DE USME</t>
  </si>
  <si>
    <t>https://community.secop.gov.co/Public/Tendering/OpportunityDetail/Index?noticeUID=CO1.NTC.2586882&amp;isFromPublicArea=True&amp;isModal=False</t>
  </si>
  <si>
    <t>CO1.PCCNTR.3272750</t>
  </si>
  <si>
    <t>112-2022 CPS-P (65315)</t>
  </si>
  <si>
    <t>INGRID AZUCENA SIERRA NARANJO</t>
  </si>
  <si>
    <t>FDLUCD-112-2022 (65315)</t>
  </si>
  <si>
    <t>PRESTAR LOS SERVICIOS PROFESIONALES DE EXTENSIÓN AGROPECUARIA EN LA UNIDAD LOCAL DE ASISTENCIA TÉCNICA AGROPECUARIA Y AMBIENTAL ULATA DEL ÁREA DE GESTIÓN DE DESARROLLO LOCAL DE LA ALCALDÍA LOCAL DE USME¿.</t>
  </si>
  <si>
    <t>O23011601230000001726</t>
  </si>
  <si>
    <t>Extensión agropecuaria, ambiental y productividad rural en Usme</t>
  </si>
  <si>
    <t>https://community.secop.gov.co/Public/Tendering/OpportunityDetail/Index?noticeUID=CO1.NTC.2589085&amp;isFromPublicArea=True&amp;isModal=False</t>
  </si>
  <si>
    <t>CO1.PCCNTR.3274605</t>
  </si>
  <si>
    <t>113-2022 CPS-AG (65335)</t>
  </si>
  <si>
    <t>YESID FERNANDO PEDRAZA GONZALEZ</t>
  </si>
  <si>
    <t>FDLUCD-113-2022 (65335)</t>
  </si>
  <si>
    <t>https://community.secop.gov.co/Public/Tendering/OpportunityDetail/Index?noticeUID=CO1.NTC.2585287&amp;isFromPublicArea=True&amp;isModal=False</t>
  </si>
  <si>
    <t>CO1.PCCNTR.3269961</t>
  </si>
  <si>
    <t>114-2022 CPS-P (64442)</t>
  </si>
  <si>
    <t>OSCAR FABRICIO CRUZ RUBIO</t>
  </si>
  <si>
    <t>FDLUCD-114-2022 (64442)</t>
  </si>
  <si>
    <t>PRESTAR SUS SERVICIOS PROFESIONALES EN LA FORMULACIÓN DE LOS PROYECTOS DE INFRAESTRUCTURA Y SEGUIMIENTO A LA EJECUCIÓN DE CONTRATOS DE INFRAESTRUCTURA DE SERVICIOS PÚBLICOS, RIESGOS Y OBRAS CIVILES QUE DESARROLLE LA ENTIDAD, Y EN LOS REQUERIMIENTOS QUE TENGA LA ALCALDÍA LOCAL</t>
  </si>
  <si>
    <t>O23011602370000001812</t>
  </si>
  <si>
    <t>Provisión y mejoramiento de servicios públicos en la ruralidad</t>
  </si>
  <si>
    <t>https://community.secop.gov.co/Public/Tendering/OpportunityDetail/Index?noticeUID=CO1.NTC.2585476&amp;isFromPublicArea=True&amp;isModal=False</t>
  </si>
  <si>
    <t>CO1.PCCNTR.3270072</t>
  </si>
  <si>
    <t>115-2022 CPS-P (68172)</t>
  </si>
  <si>
    <t>DIEGO ALEXANDER RUIZ CUELLAR</t>
  </si>
  <si>
    <t>FDLUCD-115-2022 (68172)</t>
  </si>
  <si>
    <t>PRESTAR LOS SERVICIOS PROFESIONALES A LA ALCALDÍA LOCAL DE USME, PARA LA EJECUCIÓN DE LOS PROCESOS, ACTIVIDADES Y ESTRATEGIAS ADMINISTRATIVAS Y DE CAMPO, EN EL MARCO DE LA POLÍTICA DE REACTIVACIÓN ECONÓMICA DISTRITAL, DE ACUERDO CON LA NUEVA REALIDAD PARA BOGOTÁ, ORIGINADA POR LA EMERGENCIA ECONÓMICA, SOCIAL Y ECOLÓGICA CAUSADA POR EL CORONAVIRUS COVID-19</t>
  </si>
  <si>
    <t>https://community.secop.gov.co/Public/Tendering/OpportunityDetail/Index?noticeUID=CO1.NTC.2587705&amp;isFromPublicArea=True&amp;isModal=False</t>
  </si>
  <si>
    <t>CO1.PCCNTR.3272704</t>
  </si>
  <si>
    <t>116-2022 CPS-P (68172)</t>
  </si>
  <si>
    <t>JOSE ALIRIO AVILA TORRES</t>
  </si>
  <si>
    <t>FDLUCD-116-2022 (68172)</t>
  </si>
  <si>
    <t>https://community.secop.gov.co/Public/Tendering/OpportunityDetail/Index?noticeUID=CO1.NTC.2586910&amp;isFromPublicArea=True&amp;isModal=False</t>
  </si>
  <si>
    <t>CO1.PCCNTR.3271660</t>
  </si>
  <si>
    <t>117-2022-CPS-AG (68175)</t>
  </si>
  <si>
    <t>JOSE RAMIRO TOVAR PRIETO</t>
  </si>
  <si>
    <t>FDLUCD-117-2022 (68175)</t>
  </si>
  <si>
    <t>PRESTAR SERVICIOS DE APOYO A LA GESTIÓN, PARA DESARROLLAR ACCIONES DE INSPECCIÓN VIGILANCIA Y CONTROL QUE GARANTICEN LA GOBERNABILIDAD Y EL EJERCICIO DE DERECHOS Y LIBERTADES, DESARROLLAR LA RECUPERACIÓN DE ESPACIO PÚBLICO, EL DESMONTE DE OCUPACIONES ILEGALES, LABORES DE VIGILANCIA Y PREVENCIÓN. QUE AVALEN LA GOBERNABILIDAD Y EL EJERCICIO DE DERECHOS Y LIBERTADES DE LOS HABITANTES DE USME. DE ACUERDO A LA ESTRATEGIA DE SEGURIDAD EMANADA POR LA ALCALDÍA LOCAL DE USME¿</t>
  </si>
  <si>
    <t>https://community.secop.gov.co/Public/Tendering/OpportunityDetail/Index?noticeUID=CO1.NTC.2587251&amp;isFromPublicArea=True&amp;isModal=False</t>
  </si>
  <si>
    <t>CO1.PCCNTR.3272020</t>
  </si>
  <si>
    <t>118-2022 CPS-P (68173)</t>
  </si>
  <si>
    <t>LAURA CRISTINA CASTELLANOS MARTINEZ</t>
  </si>
  <si>
    <t>FDLUCD-118-2022  (68173)</t>
  </si>
  <si>
    <t>PRESTAR LOS SERVICIOS TÉCNICOS A LA ALCALDÍA LOCAL DE USME, PARA LA EJECUCIÓN DE LOS PROCESOS, ACTIVIDADES Y ESTRATEGIAS ADMINISTRATIVAS Y DE CAMPO, EN EL MARCO DE LA POLÍTICA DE REACTIVACIÓN ECONÓMICA DISTRITAL, DE ACUERDO CON LA NUEVA REALIDAD PARA BOGOTÁ, ORIGINADA POR LA EMERGENCIA ECONÓMICA, SOCIAL Y ECOLÓGICA CAUSADA POR EL CORONAVIRUS COVID-19</t>
  </si>
  <si>
    <t>https://community.secop.gov.co/Public/Tendering/OpportunityDetail/Index?noticeUID=CO1.NTC.2586398&amp;isFromPublicArea=True&amp;isModal=False</t>
  </si>
  <si>
    <t>CO1.PCCNTR.3272001</t>
  </si>
  <si>
    <t>119-2022 CPS-AG (64934)</t>
  </si>
  <si>
    <t>JENNY ALEJANDRA FAJARDO PEÑA</t>
  </si>
  <si>
    <t>FDLUCD-119-2022 (64934)</t>
  </si>
  <si>
    <t>PRESTAR LOS SERVICIOS DE APOYO A LA GESTIÓN PARA EL CONTROL, CONSOLIDACIÓN, VERIFICACIÓN, DIGITACIÓN, ELABORACIÓN Y ACTUALIZACIÓN DE DOCUMENTOS FÍSICOS Y EN MEDIO MAGNÉTICO, ASÍ COMO LA DISTRIBUCIÓN DE ENTRADA Y SALIDA DE LA CORRESPONDENCIA DEL ÁREA DE GESTIÓN DE DESARROLLO LOCAL DE LA ALCALDÍA LOCAL DE USME</t>
  </si>
  <si>
    <t>https://community.secop.gov.co/Public/Tendering/OpportunityDetail/Index?noticeUID=CO1.NTC.2586743&amp;isFromPublicArea=True&amp;isModal=False</t>
  </si>
  <si>
    <t>CO1.PCCNTR.3271518</t>
  </si>
  <si>
    <t>120-2022-CPS-AG (64495)</t>
  </si>
  <si>
    <t>KEVIN DAVID ALONSO RIVERA</t>
  </si>
  <si>
    <t>FDLUCD-120-2022 (64495)</t>
  </si>
  <si>
    <t>https://community.secop.gov.co/Public/Tendering/OpportunityDetail/Index?noticeUID=CO1.NTC.2587877&amp;isFromPublicArea=True&amp;isModal=False</t>
  </si>
  <si>
    <t>CO1.PCCNTR.3272904</t>
  </si>
  <si>
    <t>$1.462.800
$9.599.625</t>
  </si>
  <si>
    <t>121-2022-CPS-AG (64495)</t>
  </si>
  <si>
    <t>LYDA LORENA ACEVEDO SILVA</t>
  </si>
  <si>
    <t>FDLUCD-121-2022 (64495)</t>
  </si>
  <si>
    <t>https://community.secop.gov.co/Public/Tendering/OpportunityDetail/Index?noticeUID=CO1.NTC.2589260&amp;isFromPublicArea=True&amp;isModal=False</t>
  </si>
  <si>
    <t>CO1.PCCNTR.3274087</t>
  </si>
  <si>
    <t>122-2022-CPS-AG (64099)</t>
  </si>
  <si>
    <t>JAVIER ALEXANDER MENDEZ BERMUDEZ</t>
  </si>
  <si>
    <t>FDLUCD-122-2022 (64099)</t>
  </si>
  <si>
    <t>https://community.secop.gov.co/Public/Tendering/OpportunityDetail/Index?noticeUID=CO1.NTC.2589114&amp;isFromPublicArea=True&amp;isModal=False</t>
  </si>
  <si>
    <t>CO1.PCCNTR.3273881</t>
  </si>
  <si>
    <t>123-2022-CPS-AG (64495)</t>
  </si>
  <si>
    <t>FABIO NELSON AGUDELO GUTIERREZ</t>
  </si>
  <si>
    <t>FDLUCD-123-2022 (64495)</t>
  </si>
  <si>
    <t>https://community.secop.gov.co/Public/Tendering/OpportunityDetail/Index?noticeUID=CO1.NTC.2590005&amp;isFromPublicArea=True&amp;isModal=False</t>
  </si>
  <si>
    <t>CO1.PCCNTR.3274758</t>
  </si>
  <si>
    <t>124-2022 CPS-P (64446)</t>
  </si>
  <si>
    <t>JHON GENER SANTOFIMIO RIVERA</t>
  </si>
  <si>
    <t>FDLUCD-124-2022 (64446)</t>
  </si>
  <si>
    <t>PRESTAR SUS SERVICIOS PROFESIONALES A LA ALCALDÍA LOCAL DE USME EN LA FORMULACIÓN DE LOS PROYECTOS DE INFRAESTRUCTURA Y SEGUIMIENTO A LA EJECUCIÓN DE CONTRATOS DE CICLO INFRAESTRUCTURA Y OBRAS CIVILES QUE DESARROLLE LA ENTIDAD, Y EN LOS REQUERIMIENTOS QUE TENGA LA ALCALDÍA LOCAL</t>
  </si>
  <si>
    <t>O23011604490000001847</t>
  </si>
  <si>
    <t>Movilidad local sostenible</t>
  </si>
  <si>
    <t>https://community.secop.gov.co/Public/Tendering/OpportunityDetail/Index?noticeUID=CO1.NTC.2587388&amp;isFromPublicArea=True&amp;isModal=False</t>
  </si>
  <si>
    <t>CO1.PCCNTR.3271858</t>
  </si>
  <si>
    <t>125-2022 CPS-P (64687)</t>
  </si>
  <si>
    <t>LUIS ALBERTO DIAZ GAMBOA</t>
  </si>
  <si>
    <t>FDLUCD-125-2022 (64687)</t>
  </si>
  <si>
    <t>PRESTAR LOS SERVICIOS ASISTENCIALES EN LA PROMOCIÓN, ARTICULACIÓN, ACOMPAÑAMIENTO Y SEGUIMIENTO PARA LA ATENCIÓN Y PROTECCIÓN DE LOS ANIMALES DOMÉSTICOS Y SILVESTRES DE LA LOCALIDAD</t>
  </si>
  <si>
    <t>Usme Protectora de animales</t>
  </si>
  <si>
    <t>https://community.secop.gov.co/Public/Tendering/OpportunityDetail/Index?noticeUID=CO1.NTC.2589717&amp;isFromPublicArea=True&amp;isModal=False</t>
  </si>
  <si>
    <t>CO1.PCCNTR.3274647</t>
  </si>
  <si>
    <t>126-20222 CPS-AG (69614)</t>
  </si>
  <si>
    <t xml:space="preserve">BRAYAN SANTIAGO FLORES </t>
  </si>
  <si>
    <t>FDLUCD-126-2022 (69614)</t>
  </si>
  <si>
    <t xml:space="preserve">https://community.secop.gov.co/Public/Tendering/OpportunityDetail/Index?noticeUID=CO1.NTC.2589228&amp;isFromPublicArea=True&amp;isModal=False
</t>
  </si>
  <si>
    <t>CO1.PCCNTR.3273744</t>
  </si>
  <si>
    <r>
      <rPr>
        <sz val="9"/>
        <color theme="1"/>
        <rFont val="Arial Narrow"/>
      </rPr>
      <t xml:space="preserve">CESIÓN
</t>
    </r>
    <r>
      <rPr>
        <sz val="9"/>
        <color rgb="FFCC0000"/>
        <rFont val="Arial Narrow"/>
      </rPr>
      <t>ADICION Y PRORROGA_1</t>
    </r>
  </si>
  <si>
    <t>$12.420.000</t>
  </si>
  <si>
    <t>127-2022 CPS-AG (69624)</t>
  </si>
  <si>
    <t>SERGIO ESTEBAN REYES BAYONA</t>
  </si>
  <si>
    <t>FDLUCD-127-2022 (69624)</t>
  </si>
  <si>
    <t>PRESTAR LOS SERVICIOS ASISTENCIALES PARA EL FORTALECIMIENTO A LA GESTIÓN LOCAL DE PROCESOS INSTITUCIONALES Y SOCIALES DE INTERÉS PÚBLICO ARTICULADA POR EL FONDO DE DESARROLLO LOCAL DE USME EN COMPAÑÍA DE SECTORES ADMINISTRATIVOS DEL DISTRITO, INSTANCIAS Y ORGANIZACIONES SOCIALES EN LA LOCALIDAD</t>
  </si>
  <si>
    <t>https://community.secop.gov.co/Public/Tendering/OpportunityDetail/Index?noticeUID=CO1.NTC.2589118&amp;isFromPublicArea=True&amp;isModal=False</t>
  </si>
  <si>
    <t>CO1.PCCNTR.3273651</t>
  </si>
  <si>
    <t>128-2022 CPS-P (64576)</t>
  </si>
  <si>
    <t>SINDY ALEXANDRA AREVALO ATARA</t>
  </si>
  <si>
    <t>FDLUCD-128-2022 (64576)</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</si>
  <si>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</si>
  <si>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https://community.secop.gov.co/Public/Tendering/OpportunityDetail/Index?noticeUID=CO1.NTC.2589123&amp;isFromPublicArea=True&amp;isModal=False</t>
  </si>
  <si>
    <t>CO1.PCCNTR.3273660</t>
  </si>
  <si>
    <t>129-2022 CPS-AG (64674)</t>
  </si>
  <si>
    <t>JUDY ALEXANDRA PAVA DIAZ</t>
  </si>
  <si>
    <t>FDLUCD-129-2022 (64674)</t>
  </si>
  <si>
    <t>https://community.secop.gov.co/Public/Tendering/OpportunityDetail/Index?noticeUID=CO1.NTC.2589253&amp;isFromPublicArea=True&amp;isModal=False</t>
  </si>
  <si>
    <t>CO1.PCCNTR.3273772</t>
  </si>
  <si>
    <t>130-2022 CPS-AG (64517)</t>
  </si>
  <si>
    <t>CLAUDIA LILIANA VELEZ ZULUAGA</t>
  </si>
  <si>
    <t>FDLUCD-130-2022 (64517)</t>
  </si>
  <si>
    <t>PRESTAR LOS SERVICIOS ASISTENCIALES PARA EL FORTALECIMIENTO A LA GESTIÓN LOCAL DE PROCESOS INSTITUCIONALES¿</t>
  </si>
  <si>
    <t>https://community.secop.gov.co/Public/Tendering/OpportunityDetail/Index?noticeUID=CO1.NTC.2589131&amp;isFromPublicArea=True&amp;isModal=False</t>
  </si>
  <si>
    <t>CO1.PCCNTR.3273659</t>
  </si>
  <si>
    <t>131-2022 CPS-AG (67293)</t>
  </si>
  <si>
    <t>JOHN CARLOS RAMOS MARTIN</t>
  </si>
  <si>
    <t>FDLU-131-2022 (67293)</t>
  </si>
  <si>
    <t>https://community.secop.gov.co/Public/Tendering/OpportunityDetail/Index?noticeUID=CO1.NTC.2595706&amp;isFromPublicArea=True&amp;isModal=False</t>
  </si>
  <si>
    <t>CO1.PCCNTR.3275598</t>
  </si>
  <si>
    <t>132-2022 CPS-AG (67293)</t>
  </si>
  <si>
    <t>JAIME ALEJANDRO CORTES CORTES</t>
  </si>
  <si>
    <t>FDLU-132-2022 (67293);</t>
  </si>
  <si>
    <t>https://community.secop.gov.co/Public/Tendering/OpportunityDetail/Index?noticeUID=CO1.NTC.2595613&amp;isFromPublicArea=True&amp;isModal=False</t>
  </si>
  <si>
    <t>CO1.PCCNTR.3275450</t>
  </si>
  <si>
    <t>133-2022-CPS-AG (68175)</t>
  </si>
  <si>
    <t>WILLIAM EDUARDO ORTIZ CIFUENTES</t>
  </si>
  <si>
    <t>FDLU-133-2022- (68175)</t>
  </si>
  <si>
    <t>PRESTAR SERVICIOS DE APOYO A LA GESTIÓN, PARA DESARROLLAR ACCIONES DE INSPECCIÓN VIGILANCIA Y CONTROL QUE GARANTICEN LA GOBERNABILIDAD Y EL EJERCICIO DE DERECHOS Y LIBERTADES, DESARROLLAR LA RECUPERACIÓN DE ESPACIO PÚBLICO, EL DESMONTE DE OCUPACIONES ILEGALES, LABORES DE VIGILANCIA Y PREVENCIÓN. QUE AVALEN LA GOBERNABILIDAD Y EL EJERCICIO DE DERECHOS Y LIBERTADES DE LOS HABITANTES DE USME. DE ACUERDO A LA EMANADA POR LA ALCALDÍA LOCAL DE USME.</t>
  </si>
  <si>
    <t>https://community.secop.gov.co/Public/Tendering/OpportunityDetail/Index?noticeUID=CO1.NTC.2595288&amp;isFromPublicArea=True&amp;isModal=False</t>
  </si>
  <si>
    <t>CO1.PCCNTR.3285623</t>
  </si>
  <si>
    <t>134-2022-CPS-P (64534)</t>
  </si>
  <si>
    <t xml:space="preserve">JOSE DAGOBERTO COTES GUZMAN </t>
  </si>
  <si>
    <t>FDLUCD-134-2022 (64534)</t>
  </si>
  <si>
    <t>PRESTAR SERVICIOS PROFESIONALES EN LA ORIENTACIÓN Y APLICACIÓN DE LA NORMATIVIDAD NACIONAL, DISTRITAL Y LOCAL, LA PROYECCIÓN DE ACTOS ADMINISTRATIVOS, RESPUESTAS A RECLAMACIONES, REQUERIMIENTOS Y DERECHOS DE PETICIÓN RELACIONADOS CON LA GESTIÓN LOCAL QUE PERMITAN EL FORTALECIMIENTO INSTITUCIONAL.</t>
  </si>
  <si>
    <t>https://community.secop.gov.co/Public/Tendering/OpportunityDetail/Index?noticeUID=CO1.NTC.2595623&amp;isFromPublicArea=True&amp;isModal=False</t>
  </si>
  <si>
    <t>FDLUCD-135-2022 (64937)</t>
  </si>
  <si>
    <t>$37.674.000
$13.455.000
$23.546250</t>
  </si>
  <si>
    <t>135-2022-CPS-AG (64937)</t>
  </si>
  <si>
    <t>CARMEN AMINTA CARVAJAL CACERES</t>
  </si>
  <si>
    <t>PRESTAR SERVICIOS DE APOYO EN ACTIVIDADES QUE AYUDEN A MITIGAR Y PREVENIR LAS AFECTACIONES EN LA SEGURIDAD Y LA CONVIVENCIA LA VIOLENCIA EN LOS NIÑOS, NIÑAS Y ADOLESCENTES Y DE GÉNERO DE ACUERDO A LA ESTRATEGIA DE SEGURIDAD EMANADA POR LA ALCALDÍA LOCAL DE USME.</t>
  </si>
  <si>
    <t>https://community.secop.gov.co/Public/Tendering/OpportunityDetail/Index?noticeUID=CO1.NTC.2596031&amp;isFromPublicArea=True&amp;isModal=False</t>
  </si>
  <si>
    <t>136-2022-CPS-AG (64937)</t>
  </si>
  <si>
    <t>MAIRA ALEJANDRA LEGUIZAMON ELAICA</t>
  </si>
  <si>
    <t>FDLUCD-136-2022 (64937)</t>
  </si>
  <si>
    <t>https://community.secop.gov.co/Public/Tendering/OpportunityDetail/Index?noticeUID=CO1.NTC.2596143&amp;isFromPublicArea=True&amp;isModal=False</t>
  </si>
  <si>
    <t>CO1.PCCNTR.3289841</t>
  </si>
  <si>
    <t>137-2022-CPS-AG (68175)</t>
  </si>
  <si>
    <t>OLGA YINET ZAPATA ARIAS</t>
  </si>
  <si>
    <t>FDLUCD-137-2022 (68175)</t>
  </si>
  <si>
    <t>https://community.secop.gov.co/Public/Tendering/OpportunityDetail/Index?noticeUID=CO1.NTC.2596877&amp;isFromPublicArea=True&amp;isModal=False</t>
  </si>
  <si>
    <t>CO1.PCCNTR.3290218</t>
  </si>
  <si>
    <t>138-2022-CPS-AG (64937)</t>
  </si>
  <si>
    <t>ANDREA JOHANA GUZMAN BARBOSA</t>
  </si>
  <si>
    <t>FDLUCD-138-2022 (64937)</t>
  </si>
  <si>
    <t>https://community.secop.gov.co/Public/Tendering/OpportunityDetail/Index?noticeUID=CO1.NTC.2596994&amp;isFromPublicArea=True&amp;isModal=False</t>
  </si>
  <si>
    <t>CO1.PCCNTR.3290145</t>
  </si>
  <si>
    <t>139-2022-CPS-AG (67292)</t>
  </si>
  <si>
    <t>JENNIFFER PAOLA CONTRERAS RODRIGUEZ</t>
  </si>
  <si>
    <t>FDLUCD-139-2022 (67292)</t>
  </si>
  <si>
    <t>PRESTAR LOS SERVICIOS TÉCNICOS EN LOS PROCESOS ADMINISTRATIVOS, CONTABLES Y PRESUPUESTALES QUE ADELANTE EL FONDO DE DESARROLLO LOCAL DE USME, EN EL ÁREA DE GESTIÒN DEL DESARROLLO, ADMINISTRATIVA Y FINANZAS DE LA ALCALDÍA LOCAL DE USME</t>
  </si>
  <si>
    <t>https://community.secop.gov.co/Public/Tendering/OpportunityDetail/Index?noticeUID=CO1.NTC.2600873&amp;isFromPublicArea=True&amp;isModal=False</t>
  </si>
  <si>
    <t>CO1.PCCNTR.3288565</t>
  </si>
  <si>
    <t>140-2022-CPS-AG (64039)</t>
  </si>
  <si>
    <t>SUSANA  SANCHEZ GOMEZ</t>
  </si>
  <si>
    <t>PRESTAR SERVICIOS DE APOYO A LA GESTIÓN AL FONDO DE DESARROLLO LOCAL DE USME EN TODO LO RELACIONADO CON LOS PROCESOS DE ENTRADA Y SALIDA DE CORRESPONDENCIA DEL CDI, EJECUTANDO LOS PROCESOS ADMINISTRATIVOS PARA SU CONTROL Y VERIFICACIÓN.</t>
  </si>
  <si>
    <t>https://community.secop.gov.co/Public/Tendering/OpportunityDetail/Index?noticeUID=CO1.NTC.2603630&amp;isFromPublicArea=True&amp;isModal=False</t>
  </si>
  <si>
    <t>CO1.PCCNTR.3290733</t>
  </si>
  <si>
    <t>141-2022 CPS-AG (68158)</t>
  </si>
  <si>
    <t>ANGIE TATIANA TAFUR CUELLAR</t>
  </si>
  <si>
    <t>FDLUCD-141-2022(68158)</t>
  </si>
  <si>
    <t>PRESTAR LOS SERVICIOS DE APOYO AL ÁREA DE GESTIÓN POLICIVA DE LA ALCALDÍA LOCAL DE USME, EN TODO LO RELACIONADO CON ATENCIÓN INTEGRAL DE LAS COMISIONES CIVILES ORDENADAS POR LAS AUTORIDADES JURISDICCIONALES DE LA REPÚBLICA CON RELACIÓN A LAS ACTUACIONES ADMINISTRATIVAS PROCEDENTES</t>
  </si>
  <si>
    <t>https://community.secop.gov.co/Public/Tendering/OpportunityDetail/Index?noticeUID=CO1.NTC.2598511&amp;isFromPublicArea=True&amp;isModal=False</t>
  </si>
  <si>
    <t>CO1.PCCNTR.3286105</t>
  </si>
  <si>
    <r>
      <rPr>
        <sz val="9"/>
        <color rgb="FFCC0000"/>
        <rFont val="Arial Narrow"/>
      </rPr>
      <t xml:space="preserve">ADICION Y PRORROGA _1
</t>
    </r>
    <r>
      <rPr>
        <sz val="9"/>
        <color theme="1"/>
        <rFont val="Arial Narrow"/>
      </rPr>
      <t>CESIÓN</t>
    </r>
  </si>
  <si>
    <t>142-2022 CPS-AG (69622)</t>
  </si>
  <si>
    <t>FULGENCIO  HERRERA CUADROS</t>
  </si>
  <si>
    <t>FDLUCD-142-2022(69622)</t>
  </si>
  <si>
    <t>PRESTAR SUS SERVICIOS TÉCNICOS DE APOYO AL ÁREA DE GESTIÓN DEL DESARROLLO LOCAL PARA FORTALECER LAS INSTANCIAS DE PARTICIPACIÓN LOCALES, ASÍ COMO LOS PROCESOS COMUNITARIOS EN LA LOCALIDAD.</t>
  </si>
  <si>
    <t>O23011605550000001854</t>
  </si>
  <si>
    <t>Intervención, dotación de salones comunales para el fortalecimiento de la participación ciudadana</t>
  </si>
  <si>
    <t>https://community.secop.gov.co/Public/Tendering/OpportunityDetail/Index?noticeUID=CO1.NTC.2598608&amp;isFromPublicArea=True&amp;isModal=False</t>
  </si>
  <si>
    <t>CO1.PCCNTR.3286232</t>
  </si>
  <si>
    <t>143-2022 CPS-P (69621)</t>
  </si>
  <si>
    <t>INGRID CAROLINA AVILA ALZATE</t>
  </si>
  <si>
    <t>FDLUCD-143-2022(69621)</t>
  </si>
  <si>
    <t>PRESTAR LOS SERVICIOS PROFESIONALES ESPECIALIZADOS A LA ALCALDÍA LOCAL DE USME PARA LA IMPLEMENTACIÓN DEL PROCESO DE PRESUPUESTO PARTICIPATIVO, EL DISEÑO Y EJECUCIÓN DE ESTRATEGIAS QUE GARANTICEN LA PROMOCIÓN Y PROTECCIÓN DEL DERECHO A LA PARTICIPACIÓN DEMOCRÁTICA DE LOS Y LAS HABITANTES DE LA LOCALIDAD</t>
  </si>
  <si>
    <t>https://community.secop.gov.co/Public/Tendering/OpportunityDetail/Index?noticeUID=CO1.NTC.2598620&amp;isFromPublicArea=True&amp;isModal=False</t>
  </si>
  <si>
    <t>CO1.PCCNTR.3286362</t>
  </si>
  <si>
    <t>144-2022 CPS-P (69620)</t>
  </si>
  <si>
    <t>YEISON EDUARDO VALENCIA BANGUERA</t>
  </si>
  <si>
    <t>FDLUCD-144-2022(69620)</t>
  </si>
  <si>
    <t>APOYAR AL ALCALDE LOCAL EN EL FORTALECIMIENTO E INCLUSIÓN DE LAS COMUNIDADES NEGRAS, AFROCOLOMBIANAS Y PALENQUERAS EN EL MARCO DE LA POLÍTICA PÚBLICA DISTRITAL AFRODESCENDIENTES Y LOS ESPACIOS DE PARTICIPACIÓN.</t>
  </si>
  <si>
    <t>https://community.secop.gov.co/Public/Tendering/OpportunityDetail/Index?noticeUID=CO1.NTC.2598427&amp;isFromPublicArea=True&amp;isModal=False</t>
  </si>
  <si>
    <t>CO1.PCCNTR.3286927</t>
  </si>
  <si>
    <t>145-2022 CPS-AG (69618)</t>
  </si>
  <si>
    <t>DAYAN NATALIA CHACON MURILLO</t>
  </si>
  <si>
    <t>FDLUCD-145-2022 (69618)</t>
  </si>
  <si>
    <t>APOYAR ADMINISTRATIVA Y ASISTENCIALMENTE A LAS INSPECCIONES DE POLICÍA DE LA LOCALIDAD.</t>
  </si>
  <si>
    <t>https://community.secop.gov.co/Public/Tendering/OpportunityDetail/Index?noticeUID=CO1.NTC.2596586&amp;isFromPublicArea=True&amp;isModal=False</t>
  </si>
  <si>
    <t>CO1.PCCNTR.3282486</t>
  </si>
  <si>
    <t>146-2022 CPS-AG (69618)</t>
  </si>
  <si>
    <t>NINI JOHANA MORENO CALLE</t>
  </si>
  <si>
    <t>FDLUCD-146-2022 (69618)</t>
  </si>
  <si>
    <t>https://community.secop.gov.co/Public/Tendering/OpportunityDetail/Index?noticeUID=CO1.NTC.2596926&amp;isFromPublicArea=True&amp;isModal=False</t>
  </si>
  <si>
    <t>CO1.PCCNTR.3282583</t>
  </si>
  <si>
    <r>
      <rPr>
        <sz val="9"/>
        <color theme="1"/>
        <rFont val="Arial Narrow"/>
      </rPr>
      <t xml:space="preserve">CESIÓN
</t>
    </r>
    <r>
      <rPr>
        <sz val="9"/>
        <color rgb="FFCC0000"/>
        <rFont val="Arial Narrow"/>
      </rPr>
      <t>ADICION Y PRORROGA _1</t>
    </r>
  </si>
  <si>
    <t>$1.348.950
$8.331.750</t>
  </si>
  <si>
    <t>147-2022 CPS-AG (64362)</t>
  </si>
  <si>
    <t>SAMUEL DOMINGO ATARA TAUTIVA</t>
  </si>
  <si>
    <t>FDLUCD-147-2022 (64362)</t>
  </si>
  <si>
    <t>https://community.secop.gov.co/Public/Tendering/OpportunityDetail/Index?noticeUID=CO1.NTC.2603061&amp;isFromPublicArea=True&amp;isModal=False</t>
  </si>
  <si>
    <t>CO1.PCCNTR.3290554</t>
  </si>
  <si>
    <t>150-2022 CPS-AG (69933)</t>
  </si>
  <si>
    <t>ROSMARY VANESSA ROBLES RINCON</t>
  </si>
  <si>
    <t>FDLUCD-150-2022 (69933)</t>
  </si>
  <si>
    <t>PRESTAR SERVICIOS COMO TÉCNICO A LA GESTIÓN DEL DESARROLLO LOCAL ORIENTADOS A PROCESOS DE FORMACIÓN EN CULTURA, ARTE Y PATRIMONIO EN LAS ESCUELAS DE FORMACIÓN CULTURAL</t>
  </si>
  <si>
    <t>4 MESES</t>
  </si>
  <si>
    <t>O23011601210000001722</t>
  </si>
  <si>
    <t>Fortalecimiento al Desarrollo cultural y deportivo de la Localidad de Usme</t>
  </si>
  <si>
    <t>https://community.secop.gov.co/Public/Tendering/OpportunityDetail/Index?noticeUID=CO1.NTC.2605395&amp;isFromPublicArea=True&amp;isModal=False</t>
  </si>
  <si>
    <t>CO1.PCCNTR.3293342</t>
  </si>
  <si>
    <t>ADICION Y PRORROGA 1</t>
  </si>
  <si>
    <t>$6.210.000</t>
  </si>
  <si>
    <t>154-2022-CPS-P (68167)</t>
  </si>
  <si>
    <t>ZANIN  SUA SUA</t>
  </si>
  <si>
    <t>FDLUCD-154-2022 (68167)</t>
  </si>
  <si>
    <t>PRESTAR LOS SERVICIOS PROFESIONALES ESPECIALIZADOS COMO APOYO EN LA DEPURACIÓN DE LAS OBLIGACIONES POR PAGAR DEL FONDO DE DESARROLLO LOCAL DE USME DE LAS DIFERENTES VIGENCIAS, A TRAVÉS DE ACCIONES QUE PERMITAN LIQUIDAR, LIBERAR SALDOS, ELABORAR ACTAS DE FENECIMIENTO, DECLARAR POSIBLES INCUMPLIMIENTOS Y DEMÁS GESTIONES PARA EL CUMPLIMIENTO DE LAS METAS ESTABLECIDAS POR LA ALCALDÍA LOCAL DE USME.</t>
  </si>
  <si>
    <t>https://community.secop.gov.co/Public/Tendering/OpportunityDetail/Index?noticeUID=CO1.NTC.2603754&amp;isFromPublicArea=True&amp;isModal=False</t>
  </si>
  <si>
    <t>CO1.PCCNTR.3291281</t>
  </si>
  <si>
    <t>155-2022 CPS-P (69616)</t>
  </si>
  <si>
    <t>ALEJANDRA GERALDINE CASTRO MORENO</t>
  </si>
  <si>
    <t>FDLUCD-155-2022 (69616)</t>
  </si>
  <si>
    <t>APOYAR TÉCNICAMENTE LAS DISTINTAS ETAPAS DE LOS PROCESOS DE COMPETENCIA DE LAS INSPECCIONES DE POLICÍA DE LA LOCALIDAD, SEGÚN REPARTO.</t>
  </si>
  <si>
    <t>https://community.secop.gov.co/Public/Tendering/OpportunityDetail/Index?noticeUID=CO1.NTC.2600155&amp;isFromPublicArea=True&amp;isModal=False</t>
  </si>
  <si>
    <t>CO1.PCCNTR.3287047</t>
  </si>
  <si>
    <t>156-2022 CPS-P (69616)</t>
  </si>
  <si>
    <t>ENVER JULIAN LÓPEZ ANGEL</t>
  </si>
  <si>
    <t>FDLUCD-156-2022 (69616)</t>
  </si>
  <si>
    <t>https://community.secop.gov.co/Public/Tendering/OpportunityDetail/Index?noticeUID=CO1.NTC.2600084&amp;isFromPublicArea=True&amp;isModal=False</t>
  </si>
  <si>
    <t>INGENIERA</t>
  </si>
  <si>
    <t>157-2022 CPS - P (69613)</t>
  </si>
  <si>
    <t>KAREN JULIED NUÑEZ JAIMES</t>
  </si>
  <si>
    <t>FDLUCD 157 2022 (69613)</t>
  </si>
  <si>
    <t>PRESTAR LOS SERVICIOS PROFESIONALES, BRINDANDO APOYO EN EL IMPULSO DE LOS PROCESOS DE ASISTENCIA TÉCNICA A LOS PRODUCTORES AGRÍCOLAS PARA EL PROYECTO DE AGRICULTURA URBANA DE LA ALCALDÍA LOCAL DE USME.</t>
  </si>
  <si>
    <t>https://community.secop.gov.co/Public/Tendering/OpportunityDetail/Index?noticeUID=CO1.NTC.2601449&amp;isFromPublicArea=True&amp;isModal=False</t>
  </si>
  <si>
    <t>CO1.PCCNTR.3288268</t>
  </si>
  <si>
    <t>158-2022-CPS-AG(64914)</t>
  </si>
  <si>
    <t>YANETH  SUAREZ MILLAN</t>
  </si>
  <si>
    <t>FDLU-158-2022(64914)</t>
  </si>
  <si>
    <t>https://community.secop.gov.co/Public/Tendering/OpportunityDetail/Index?noticeUID=CO1.NTC.2603921&amp;isFromPublicArea=True&amp;isModal=False</t>
  </si>
  <si>
    <t>CO1.PCCNTR.3290871</t>
  </si>
  <si>
    <t>159-2022-CPS-P (66570)</t>
  </si>
  <si>
    <t>SOFIA MARTINEZ MORA</t>
  </si>
  <si>
    <t>FDLUCD-159-2022 (66570)</t>
  </si>
  <si>
    <t>PRESTACIÓN DE SERVICIOS PROFESIONALES PARA EL SEGUIMIENTO, CONTROL E IMPLEMENTACIÓN DE LA EJECUCIÓN DEL SISTEMA DE GESTIÓN DE SEGURIDAD Y SALUD EN EL TRABAJO SG-SST DEL FONDO DE DESARROLLO LOCAL DE USME</t>
  </si>
  <si>
    <t>https://community.secop.gov.co/Public/Tendering/OpportunityDetail/Index?noticeUID=CO1.NTC.2603684&amp;isFromPublicArea=True&amp;isModal=False</t>
  </si>
  <si>
    <t>CO1.PCCNTR.3291240</t>
  </si>
  <si>
    <r>
      <rPr>
        <sz val="9"/>
        <color rgb="FF000000"/>
        <rFont val="Arial Narrow"/>
      </rPr>
      <t xml:space="preserve">CESIÓN 1
</t>
    </r>
    <r>
      <rPr>
        <sz val="9"/>
        <color rgb="FFCC0000"/>
        <rFont val="Arial Narrow"/>
      </rPr>
      <t xml:space="preserve">ADICION Y PRORROGA _1
</t>
    </r>
  </si>
  <si>
    <t>$ 3.309.999
$13.540.905</t>
  </si>
  <si>
    <t>160-2022 CPS-AG (67293)</t>
  </si>
  <si>
    <t>HECTOR  SANCHEZ</t>
  </si>
  <si>
    <t>FDLUCD 160 2022 (67293)</t>
  </si>
  <si>
    <t>https://community.secop.gov.co/Public/Tendering/OpportunityDetail/Index?noticeUID=CO1.NTC.2601641&amp;isFromPublicArea=True&amp;isModal=False</t>
  </si>
  <si>
    <t>CO1.PCCNTR.3288499</t>
  </si>
  <si>
    <t>161-2022 CPS-AG (70073)</t>
  </si>
  <si>
    <t>HEINER ALFONSO RAMIREZ POVEDA</t>
  </si>
  <si>
    <t>FDLUCD-161-2022 (70073)</t>
  </si>
  <si>
    <t>PRESTAR LOS SERVICIOS TÉCNICOS, BRINDANDO APOYO EN EL IMPULSO DE LOS PROCESOS DE ASISTENCIA TÉCNICA A LOS PRODUCTORES AGRÍCOLAS URBANOS DE LA LOCALIDAD USME ACORDE A LOS LINEAMIENTOS ESTABLECIDOS PARA TAL FIN.</t>
  </si>
  <si>
    <t>https://community.secop.gov.co/Public/Tendering/OpportunityDetail/Index?noticeUID=CO1.NTC.2603486&amp;isFromPublicArea=True&amp;isModal=False</t>
  </si>
  <si>
    <t>CO1.PCCNTR.3290991</t>
  </si>
  <si>
    <t>162-2022 CPS-AG (70073)</t>
  </si>
  <si>
    <t>LUIS GERARDO CAMARGO AMAYA</t>
  </si>
  <si>
    <t>FDLUCD-162-2022 (70073)</t>
  </si>
  <si>
    <t>https://community.secop.gov.co/Public/Tendering/OpportunityDetail/Index?noticeUID=CO1.NTC.2603747&amp;isFromPublicArea=True&amp;isModal=False</t>
  </si>
  <si>
    <t>CO1.PCCNTR.3291147</t>
  </si>
  <si>
    <t>163-2022</t>
  </si>
  <si>
    <t>SANDRA PATRICIA PAEZ MORENO</t>
  </si>
  <si>
    <t>FDLUCD-</t>
  </si>
  <si>
    <t>EL CONTRATISTA SE OBLIGA PARA CON EL FONDO DE DESARROLLO LOCAL DE USME A PRESTAR SUS SERVICIOS PROFESIONALES AL ÁREA DE GESTIÓN DEL DESARROLLO LOCAL EN LA DEPURACIÓN DE LAS OBLIGACIONES POR PAGAR DEL FONDO DE DESARROLLO LOCAL DE USME</t>
  </si>
  <si>
    <t>No registra Enlace</t>
  </si>
  <si>
    <t>164-2022-CPS-P(65129)</t>
  </si>
  <si>
    <t>LEIDY VIVIANA RODRIGUEZ OLIVARES</t>
  </si>
  <si>
    <t>FDLUCD-164-2022 (65129)</t>
  </si>
  <si>
    <t>https://community.secop.gov.co/Public/Tendering/OpportunityDetail/Index?noticeUID=CO1.NTC.2611633&amp;isFromPublicArea=True&amp;isModal=False</t>
  </si>
  <si>
    <t>CO1.PCCNTR.3300692</t>
  </si>
  <si>
    <t>$27.950.000
$3.900.000
$22.750.000</t>
  </si>
  <si>
    <t>165-2022-CPS-AG (68169)</t>
  </si>
  <si>
    <t>LUZ ADRIANA HERRERA CAMARGO</t>
  </si>
  <si>
    <t>FDLUCD-162-2022 (68169)</t>
  </si>
  <si>
    <t>PRESTAR SERVICIOS TÉCNICOS SECRETARIALES DE ASISTENCIA ADMINISTRATIVA AL ÁREA DE GESTIÓN DEL DESARROLLO LOCAL PARA LA DEPURACIÓN DE LAS OBLIGACIONES POR PAGAR DEL FONDO DE DESARROLLO LOCAL DE USME</t>
  </si>
  <si>
    <t xml:space="preserve">https://community.secop.gov.co/Public/Tendering/OpportunityDetail/Index?noticeUID=CO1.NTC.2605065&amp;isFromPublicArea=True&amp;isModal=False
</t>
  </si>
  <si>
    <t>CO1.PCCNTR.3292593</t>
  </si>
  <si>
    <t>$8.383.500</t>
  </si>
  <si>
    <t>166-2022 CPS-AG (64133)</t>
  </si>
  <si>
    <t xml:space="preserve">SANDRA PATRICIA PEÑUELA TRIANA </t>
  </si>
  <si>
    <t>FDLUCD-166-2022 (64133)</t>
  </si>
  <si>
    <t>APOYAR LAS LABORES DE ENTREGA Y RECIBO DE LAS COMUNICACIONES EMITIDAS O RECIBIDAS POR LAS INSPECCIONES DE POLICÍA DE LA LOCALIDAD.</t>
  </si>
  <si>
    <t>https://community.secop.gov.co/Public/Tendering/OpportunityDetail/Index?noticeUID=CO1.NTC.2616852&amp;isFromPublicArea=True&amp;isModal=False</t>
  </si>
  <si>
    <t>CO1.PCCNTR.3307353</t>
  </si>
  <si>
    <t xml:space="preserve">CESIÓN 1
CESIÓN 2
</t>
  </si>
  <si>
    <t>$7.538.250
$1.983.750</t>
  </si>
  <si>
    <t>167-2022 CPS-AG (64133)</t>
  </si>
  <si>
    <t>GERMAN ALDEMAR GONZÁLEZ PINTO</t>
  </si>
  <si>
    <t>FDLUCD-167-2022 (64133)</t>
  </si>
  <si>
    <t>https://community.secop.gov.co/Public/Tendering/OpportunityDetail/Index?noticeUID=CO1.NTC.2617143&amp;isFromPublicArea=True&amp;isModal=False</t>
  </si>
  <si>
    <t>CO1.PCCNTR.3307383</t>
  </si>
  <si>
    <t>168-2022 CPS-AG (64133)</t>
  </si>
  <si>
    <t>JORGE ENRIQUE LOPEZ GONZALEZ</t>
  </si>
  <si>
    <t>FDLUCD-168-2022 (64133)</t>
  </si>
  <si>
    <t>https://community.secop.gov.co/Public/Tendering/OpportunityDetail/Index?noticeUID=CO1.NTC.2617335&amp;isFromPublicArea=True&amp;isModal=False</t>
  </si>
  <si>
    <t>CO1.PCCNTR.3307850</t>
  </si>
  <si>
    <r>
      <rPr>
        <sz val="9"/>
        <color theme="1"/>
        <rFont val="Arial Narrow"/>
      </rPr>
      <t xml:space="preserve">SUSPENSIÓN 
</t>
    </r>
    <r>
      <rPr>
        <sz val="9"/>
        <color rgb="FFCC0000"/>
        <rFont val="Arial Narrow"/>
      </rPr>
      <t>ADICION Y PRORROGA _1</t>
    </r>
  </si>
  <si>
    <t>64133
76749</t>
  </si>
  <si>
    <t>169-2022 CPS-AG (64133)</t>
  </si>
  <si>
    <t>PEDRO ALEXANDER SOLORZANO BORDA</t>
  </si>
  <si>
    <t>FDLUCD-169-2022 (64133)</t>
  </si>
  <si>
    <t>https://community.secop.gov.co/Public/Tendering/OpportunityDetail/Index?noticeUID=CO1.NTC.2617296&amp;isFromPublicArea=True&amp;isModal=False</t>
  </si>
  <si>
    <t>CO1.PCCNTR.3307881</t>
  </si>
  <si>
    <t>170-2022 CPS-P (64361)</t>
  </si>
  <si>
    <t>JHONNATAN ALFONSO CARDENAS GONZALEZ</t>
  </si>
  <si>
    <t>FDLUCD-170-2022 (64361)</t>
  </si>
  <si>
    <t>PRESTAR LOS SERVICIOS PROFESIONALES EN LA ESTRUCTURACIÓN, FORMULACIÓN, EVALUACIÓN Y SEGUIMIENTO DE LOS PROYECTOS DE INVERSIÓN ESTABLECIDOS DENTRO DEL PLAN DE DESARROLLO LOCAL DE USME 2021-2024.</t>
  </si>
  <si>
    <t>https://community.secop.gov.co/Public/Tendering/OpportunityDetail/Index?noticeUID=CO1.NTC.2617352&amp;isFromPublicArea=True&amp;isModal=False</t>
  </si>
  <si>
    <t>CO1.PCCNTR.3307698</t>
  </si>
  <si>
    <t>171-2022 CPS-P (64361)</t>
  </si>
  <si>
    <t>CARLOS ENRIQUE VERA SANTANA</t>
  </si>
  <si>
    <t>FDLUCD-171-2022 (64361)</t>
  </si>
  <si>
    <t>https://community.secop.gov.co/Public/Tendering/OpportunityDetail/Index?noticeUID=CO1.NTC.2617518&amp;isFromPublicArea=True&amp;isModal=False</t>
  </si>
  <si>
    <t>CO1.PCCNTR.3308244</t>
  </si>
  <si>
    <t>172-2022 CPS-AG(70859)</t>
  </si>
  <si>
    <t>JORGE MANUEL SEJIN RODELO</t>
  </si>
  <si>
    <t>FDLUCD-172-2022(70859)</t>
  </si>
  <si>
    <t>PRESTAR LOS SERVICIOS DE APOYO ASISTENCIAL PARA LA PROMOCIÓN, ORIENTACIÓN Y EL FORTALECIMIENTO DE LOS PROCESOS CULTURALES Y ARTÍSTICOS IMPULSADOS POR LA ALCALDÍA LOCAL DE USME</t>
  </si>
  <si>
    <t>https://community.secop.gov.co/Public/Tendering/OpportunityDetail/Index?noticeUID=CO1.NTC.2621548&amp;isFromPublicArea=True&amp;isModal=False</t>
  </si>
  <si>
    <t>CO1.PCCNTR.3311862</t>
  </si>
  <si>
    <t>173-2022 CPS-P (64361)</t>
  </si>
  <si>
    <t>ERIKA PAOLA CUERVO CUERVO</t>
  </si>
  <si>
    <t>FDLUCD-173-2022 (64622)</t>
  </si>
  <si>
    <t>https://community.secop.gov.co/Public/Tendering/OpportunityDetail/Index?noticeUID=CO1.NTC.2617467&amp;isFromPublicArea=True&amp;isModal=False</t>
  </si>
  <si>
    <t>CO1.PCCNTR.3308409</t>
  </si>
  <si>
    <t>$6.482.895
$13.568.850</t>
  </si>
  <si>
    <t>174-2022 CPS-AG(70859)</t>
  </si>
  <si>
    <t>MIGUEL ANTONIO FORTUNA GALILEI</t>
  </si>
  <si>
    <t>FDLUCD-174-2022(70859)</t>
  </si>
  <si>
    <t>https://community.secop.gov.co/Public/Tendering/OpportunityDetail/Index?noticeUID=CO1.NTC.2621553&amp;isFromPublicArea=True&amp;isModal=False</t>
  </si>
  <si>
    <t>CO1.PCCNTR.3312221</t>
  </si>
  <si>
    <t>$2.856.600
$5.589.000</t>
  </si>
  <si>
    <t>175-2022 CPS-AG (70859)</t>
  </si>
  <si>
    <t>PAULA ALEJANDRA SUAREZ MARTINEZ</t>
  </si>
  <si>
    <t>FDLUCD-175-2022(70859)</t>
  </si>
  <si>
    <t>https://community.secop.gov.co/Public/Tendering/OpportunityDetail/Index?noticeUID=CO1.NTC.2621810&amp;isFromPublicArea=True&amp;isModal=False</t>
  </si>
  <si>
    <t>CO1.PCCNTR.3312075</t>
  </si>
  <si>
    <t>$6.520.500</t>
  </si>
  <si>
    <t>176-2022 CPS-AG (70859)</t>
  </si>
  <si>
    <t>LADY TATIANA SEPULVEDA AGUILAR</t>
  </si>
  <si>
    <t>FDLUCD-176-2022(70859)</t>
  </si>
  <si>
    <t>https://community.secop.gov.co/Public/Tendering/OpportunityDetail/Index?noticeUID=CO1.NTC.2621566&amp;isFromPublicArea=True&amp;isModal=False</t>
  </si>
  <si>
    <t>CO1.PCCNTR.3312638</t>
  </si>
  <si>
    <t>177-2022 CPS-AG (69928)</t>
  </si>
  <si>
    <t>ANGELICA MARIA NIÑO DIAZ</t>
  </si>
  <si>
    <t>FDLUCD-177-2022(69928)</t>
  </si>
  <si>
    <t>PRESTAR SERVICIOS PROFESIONALES A LA GESTIÓN DEL DESARROLLO LOCAL ORIENTADOS A PROCESOS DE FORMACIÓN EN CULTURA, EN LAS ESCUELAS DE FORMACIÓN CULTURAL Y PATRIMONIALES</t>
  </si>
  <si>
    <t xml:space="preserve">4 MESES </t>
  </si>
  <si>
    <t>https://community.secop.gov.co/Public/Tendering/OpportunityDetail/Index?noticeUID=CO1.NTC.2619687&amp;isFromPublicArea=True&amp;isModal=False</t>
  </si>
  <si>
    <t>CO1.PCCNTR.3310005</t>
  </si>
  <si>
    <t>$10.350.000</t>
  </si>
  <si>
    <t>178-2022-CPS-P (64549)</t>
  </si>
  <si>
    <t>ALEXANDER  AVILA AVILA</t>
  </si>
  <si>
    <t>FDLUCD-178-2022 (64549)</t>
  </si>
  <si>
    <t>APOYAR LA FORMULACIÓN, EJECUCIÓN, SEGUIMIENTO Y MEJORA CONTINUA DE LAS HERRAMIENTAS QUE CONFORMAN LA GESTIÓN AMBIENTAL INSTITUCIONAL DE LA ALCALDÍA LOCAL.</t>
  </si>
  <si>
    <t>O23011602380000001816</t>
  </si>
  <si>
    <t>Usme comprometida con energías alternativas y separación en la fuente</t>
  </si>
  <si>
    <t>https://community.secop.gov.co/Public/Tendering/OpportunityDetail/Index?noticeUID=CO1.NTC.2622281&amp;isFromPublicArea=True&amp;isModal=False</t>
  </si>
  <si>
    <t>CO1.PCCNTR.3313121</t>
  </si>
  <si>
    <t>$15.046.667</t>
  </si>
  <si>
    <t>179-2022 CPS-AG (68175)</t>
  </si>
  <si>
    <t>CAMILO ANDRES RAMOS BELTRAN</t>
  </si>
  <si>
    <t>FDLUCD-179-2022 (68175)</t>
  </si>
  <si>
    <t>PRESTAR SERVICIOS DE APOYO A LA GESTIÓN PARA DESARROLLAR ACCIONES DE INSPECCIÓN VIGILANCIA Y CONTROL QUE GARANTICEN LA GOBERNABILIDAD Y EL EJERCICIO DE DERECHOS Y LIBERTADES DESARROLLAR LA RECUPERACIÓN DE ESPACIO PÚBLICO EL DESMONTE DE OCUPACIONES ILEGALES LABORES DE VIGILANCIA Y PREVENCIÓN. QUE AVALEN LA GOBERNABILIDAD Y EL EJERCICIO DE DERECHOS Y LIBERTADES DE LOS HABITANTES DE USME. DE ACUERDO A LA ESTRATEGIA DE SEGURIDAD EMANADA POR LA ALCALDÍA LOCAL DE USME</t>
  </si>
  <si>
    <t>https://community.secop.gov.co/Public/Tendering/OpportunityDetail/Index?noticeUID=CO1.NTC.2617702&amp;isFromPublicArea=True&amp;isModal=False</t>
  </si>
  <si>
    <t>CO1.PCCNTR.3308526</t>
  </si>
  <si>
    <t>180-2022 CPS-AG (68175)</t>
  </si>
  <si>
    <t>JOSE MIGUEL VARGAS RAMIREZ</t>
  </si>
  <si>
    <t>FDLUCD-180-2022 (68175)</t>
  </si>
  <si>
    <t>https://community.secop.gov.co/Public/Tendering/OpportunityDetail/Index?noticeUID=CO1.NTC.2617540&amp;isFromPublicArea=True&amp;isModal=False</t>
  </si>
  <si>
    <t>CO1.PCCNTR.3308553</t>
  </si>
  <si>
    <t>181-2022-CPS-P (64542)</t>
  </si>
  <si>
    <t>YESSICA ANDREA TAMAYO ESCOBAR</t>
  </si>
  <si>
    <t>FDLUCD-181-2022 (64542)</t>
  </si>
  <si>
    <t>APOYAR LA FORMULACIÓN, GESTIÓN Y SEGUIMIENTO DE ACTIVIDADES ENFOCADAS A LA GESTIÓN AMBIENTAL EXTERNA, ENCAMINADAS A LA MITIGACIÓN DE LOS DIFERENTES IMPACTOS AMBIENTALES Y LA CONSERVACIÓN DE LOS RECURSOS NATURALES DE LA LOCALIDAD</t>
  </si>
  <si>
    <t>https://community.secop.gov.co/Public/Tendering/OpportunityDetail/Index?noticeUID=CO1.NTC.2621965&amp;isFromPublicArea=True&amp;isModal=False</t>
  </si>
  <si>
    <t>CO1.PCCNTR.3312298</t>
  </si>
  <si>
    <t>182-2022 CPS-AG (68175)</t>
  </si>
  <si>
    <t>ARMANDO  TOMÉ RODRÍGUEZ</t>
  </si>
  <si>
    <t>FDLUCD-182-2022 (68175)</t>
  </si>
  <si>
    <t>PRESTAR SERVICIOS DE APOYO A LA GESTIÓN PARA DESARROLLAR ACCIONES DE INSPECCIÓN VIGILANCIA Y CONTROL QUE GARANTICEN LA GOBERNABILIDAD Y EL EJERCICIO DE DERECHOS Y LIBERTADES DESARROLLAR LA RECUPERACIÓN DE ESPACIO PÚBLICO EL DESMONTE DE OCUPACIONES ILEGALES LABORES DE VIGILANCIA Y PREVENCIÓN. QUE AVALEN LA GOBERNABILIDAD Y EL EJERCICIO DE DERECHOS Y LIBERTADES DE LOS HABITANTES DE USME. DE ACUERDO A LA ESTRATEGIA DE SEGURIDAD EMANADA POR LA ALCALDÍA LOCAL DE USME</t>
  </si>
  <si>
    <t>https://community.secop.gov.co/Public/Tendering/OpportunityDetail/Index?noticeUID=CO1.NTC.2617478&amp;isFromPublicArea=True&amp;isModal=False</t>
  </si>
  <si>
    <t>CO1.PCCNTR.3308902</t>
  </si>
  <si>
    <t>183-2022 CPS-P (69938)</t>
  </si>
  <si>
    <t>PEDRO PABLO LEON BERMUDEZ</t>
  </si>
  <si>
    <t>FDLUCD-183-2022 (69938)</t>
  </si>
  <si>
    <t>PRESTACIÓN DE SERVICIOS DE APOYO EN LA EJECUCIÓN DE ACTIVIDADES COMO INGENIERO DE OBRA CIVIL QUE CONLLEVEN AL MEJORAMIENTO Y ADECUACIÓN DE LA MALLA VIAL Y LA PROGRAMACIÓN DE MAQUINARIA PESADA DE LA LOCALIDAD DE USME</t>
  </si>
  <si>
    <t>https://community.secop.gov.co/Public/Tendering/OpportunityDetail/Index?noticeUID=CO1.NTC.2620668&amp;isFromPublicArea=True&amp;isModal=False</t>
  </si>
  <si>
    <t>CO1.PCCNTR.3311097</t>
  </si>
  <si>
    <t>184-2022-CPS-AG (69939)</t>
  </si>
  <si>
    <t>SANDRA MILENA BAQUERO ALVAREZ</t>
  </si>
  <si>
    <t>FDLUCD-184-2022(69939)</t>
  </si>
  <si>
    <t>PRESTAR SUS SERVICIOS TÉCNICOS COMO INSPECTOR DE OBRAS VIALES REALIZADAS POR LA MAQUINARIA PESADA DE PROPIEDAD DE LA ALCALDÍA LOCAL DE USME</t>
  </si>
  <si>
    <t>https://community.secop.gov.co/Public/Tendering/OpportunityDetail/Index?noticeUID=CO1.NTC.2620817&amp;isFromPublicArea=True&amp;isModal=False</t>
  </si>
  <si>
    <t>CO1.PCCNTR.3310908</t>
  </si>
  <si>
    <t>185-2022 CPS-P (64454)</t>
  </si>
  <si>
    <t>FABIAN MAURICIO BENAVIDES GARCIA</t>
  </si>
  <si>
    <t>FDLUCD 185-2022 (64454)</t>
  </si>
  <si>
    <t>PRESTAR SUS SERVICIOS PROFESIONALES EN LA FORMULACIÓN DE LOS PROYECTOS DE INFRAESTRUCTURA Y SEGUIMIENTO A LA EJECUCIÓN DE CONTRATOS DE INFRAESTRUCTURA OBRAS CIVILES QUE DESARROLLE LA ENTIDAD, Y EN LOS REQUERIMIENTOS QUE TENGA LA ALCALDÍA LOCAL</t>
  </si>
  <si>
    <t>https://community.secop.gov.co/Public/Tendering/OpportunityDetail/Index?noticeUID=CO1.NTC.2620039&amp;isFromPublicArea=True&amp;isModal=False</t>
  </si>
  <si>
    <t>CO1.PCCNTR.3311605</t>
  </si>
  <si>
    <t>186-2022-CPS-P (66411)</t>
  </si>
  <si>
    <t>NELLY ALEXANDRA VARGAS ROMERO</t>
  </si>
  <si>
    <t>FDLUCD-186-2022 (66411)</t>
  </si>
  <si>
    <t>PRESTAR LOS SERVICIOS PROFESIONALES PARA EL DESARROLLO, EJECUCIÓN Y SEGUIMIENTO DE LAS ACCIONES PARA COBRO PERSUASIVO, LO ANTERIOR CONTEMPLA EL SUMINISTRO, CONSULTA Y CARGUE DE LA INFORMACIÓN EN LOS APLICATIVOS DISPUESTOS PARA ELLO, TALES COMO SIVICOF Y SICO Y APOYO EN LA SUSTANCIACIÓN DE PROCESOS ADMINISTRATIVOS DEL ÁREA GESTIÓN POLICIVA DE LA ALCALDÍA LOCAL DE USME</t>
  </si>
  <si>
    <t>https://community.secop.gov.co/Public/Tendering/OpportunityDetail/Index?noticeUID=CO1.NTC.2620997&amp;isFromPublicArea=True&amp;isModal=False</t>
  </si>
  <si>
    <t>CO1.PCCNTR.3311702</t>
  </si>
  <si>
    <t>187-2022-CPS-AG (69614)</t>
  </si>
  <si>
    <t>LAURA VANESSA QUIROGA FLOREZ</t>
  </si>
  <si>
    <t>FDLUCD-187-2022 (69614)</t>
  </si>
  <si>
    <t>https://community.secop.gov.co/Public/Tendering/OpportunityDetail/Index?noticeUID=CO1.NTC.2620804&amp;isFromPublicArea=True&amp;isModal=False</t>
  </si>
  <si>
    <t>CO1.PCCNTR.3310712</t>
  </si>
  <si>
    <t>188-2022-CPS-AG (69614)</t>
  </si>
  <si>
    <t>JUAN GUILLERMO SASTOQUE LOPEZ</t>
  </si>
  <si>
    <t>FDLUCD-188-2022 (69614)</t>
  </si>
  <si>
    <t>https://community.secop.gov.co/Public/Tendering/OpportunityDetail/Index?noticeUID=CO1.NTC.2620901&amp;isFromPublicArea=True&amp;isModal=False</t>
  </si>
  <si>
    <t>CO1.PCCNTR.3310917</t>
  </si>
  <si>
    <t>189-2022-CPS-AG (69619)</t>
  </si>
  <si>
    <t>JOSHUA DAYANA ARDILA GALLO</t>
  </si>
  <si>
    <t>FDLUCD-189-2022 (69619)</t>
  </si>
  <si>
    <t>PRESTAR SERVICIOS DE APOYO A LA GESTIÓN PARA EL SEGUIMIENTO DEL CUMPLIMIENTO DE LOS PROCEDIMIENTOS ADMINISTRATIVOS, OPERATIVOS Y TÉCNICOS DE GOBIERNO ABIERTO E INNOVACIÓN DE LA LOCALIDAD DE USME Y SU LABORATORIO DE PARTICIPACIÓN: USME-INNOVA EN LA LABORES INSTITUCIONALES Y SOCIALES QUE ESTE DESARROLLE DENTRO DE LOS PROCESOS ASIGNADOS PARA EL CUMPLIMIENTO DE LA DIRECTIVA 005 DEL 2020 EN MATERIA DE GOBIERNO ABIERTO E INNOVACIÓN.</t>
  </si>
  <si>
    <t>https://community.secop.gov.co/Public/Tendering/OpportunityDetail/Index?noticeUID=CO1.NTC.2621192&amp;isFromPublicArea=True&amp;isModal=False</t>
  </si>
  <si>
    <t>CO1.PCCNTR.3311678</t>
  </si>
  <si>
    <t>190-2022 CPS-P (64447)</t>
  </si>
  <si>
    <t>GILBERTO  MORALES OROZCO</t>
  </si>
  <si>
    <t>FDLUCD 190-2022 (64447)</t>
  </si>
  <si>
    <t>https://community.secop.gov.co/Public/Tendering/OpportunityDetail/Index?noticeUID=CO1.NTC.2620081&amp;isFromPublicArea=True&amp;isModal=False</t>
  </si>
  <si>
    <t>CO1.PCCNTR.3311653</t>
  </si>
  <si>
    <t>191-2022-CPS-AG (69939)</t>
  </si>
  <si>
    <t>LUZ ABAIS GAMBOA MEDINA</t>
  </si>
  <si>
    <t>FDLUCD-191-2022(69939)</t>
  </si>
  <si>
    <t>https://community.secop.gov.co/Public/Tendering/OpportunityDetail/Index?noticeUID=CO1.NTC.2634878&amp;isFromPublicArea=True&amp;isModal=False</t>
  </si>
  <si>
    <t>CO1.PCCNTR.3329938</t>
  </si>
  <si>
    <t>192-2022-CPS-AG (69940)</t>
  </si>
  <si>
    <t>AYDA ROSINI COPETE WALDO</t>
  </si>
  <si>
    <t>FDLUCD-192-2022(69940)</t>
  </si>
  <si>
    <t>APOYAR AL ALCALDE LOCAL EN EL FORTALECIMIENTO E INCLUSIÓN DE LAS COMUNIDADES NEGRAS, AFROCOLOMBIANAS Y PALENQUERAS EN EL MARCO DE LA POLÍTICA PÚBLICA DISTRITAL AFRODESCENDIENTES EN LOS RECONOCIMIENTOS DE SABERES ANCESTRALES EN MEDICINA.</t>
  </si>
  <si>
    <t>O23011601060000001797</t>
  </si>
  <si>
    <t>Apoyos en estrategias de salud para la Localidad</t>
  </si>
  <si>
    <t>https://community.secop.gov.co/Public/Tendering/OpportunityDetail/Index?noticeUID=CO1.NTC.2633287&amp;isFromPublicArea=True&amp;isModal=False</t>
  </si>
  <si>
    <t>CO1.PCCNTR.3330108</t>
  </si>
  <si>
    <t>193-2022 CPS-P (65315);</t>
  </si>
  <si>
    <t>ORLANDO ANDRES VILLAMIL AMARANTO</t>
  </si>
  <si>
    <t>FDLUCD-193-2022 (65315)</t>
  </si>
  <si>
    <t>PRESTAR LOS SERVICIOS PROFESIONALES DE EXTENSIÓN AGROPECUARIA EN LA UNIDAD LOCAL DE ASISTENCIA TÉCNICA AGROPECUARIA Y AMBIENTAL ULATA DEL ÁREA DE GESTIÓN DE DESARROLLO LOCAL DE LA ALCALDÍA LOCAL DE USME</t>
  </si>
  <si>
    <t>https://community.secop.gov.co/Public/Tendering/OpportunityDetail/Index?noticeUID=CO1.NTC.2631382&amp;isFromPublicArea=True&amp;isModal=False</t>
  </si>
  <si>
    <t>CO1.PCCNTR.3326727</t>
  </si>
  <si>
    <r>
      <rPr>
        <sz val="9"/>
        <color rgb="FFCC0000"/>
        <rFont val="Arial Narrow"/>
      </rPr>
      <t xml:space="preserve">ADICION Y PRORROGA _1
</t>
    </r>
    <r>
      <rPr>
        <sz val="9"/>
        <color rgb="FF000000"/>
        <rFont val="Arial Narrow"/>
      </rPr>
      <t xml:space="preserve">CESION </t>
    </r>
  </si>
  <si>
    <t>194-2022-CPS-P(68170)</t>
  </si>
  <si>
    <t>DERLY ASTRID CORDERO GARCIA</t>
  </si>
  <si>
    <t>FDLUCD-194-2022 (68170)</t>
  </si>
  <si>
    <t>PRESTAR SERVICIOS PROFESIONALES DE APOYO A LA ALCALDÍA LOCAL DE USME EN LA IMPLEMENTACIÓN DE ESTRATEGIAS QUE GARANTICEN LA PROMOCIÓN Y PROTECCIÓN DEL DERECHO A LA PARTICIPACIÓN DEMOCRÁTICA DE LOS HABITANTES DE LA LOCALIDAD</t>
  </si>
  <si>
    <t>https://community.secop.gov.co/Public/Tendering/OpportunityDetail/Index?noticeUID=CO1.NTC.2634076&amp;isFromPublicArea=True&amp;isModal=False</t>
  </si>
  <si>
    <t>CO1.PCCNTR.3330584</t>
  </si>
  <si>
    <t>195-2022-CPS-AG (69940)</t>
  </si>
  <si>
    <t>LEIDY ROCIO JUAJIBIOY ROSERO</t>
  </si>
  <si>
    <t>FDLUCD-195-2022(69940)</t>
  </si>
  <si>
    <t>https://community.secop.gov.co/Public/Tendering/OpportunityDetail/Index?noticeUID=CO1.NTC.2637624&amp;isFromPublicArea=True&amp;isModal=False</t>
  </si>
  <si>
    <t>CO1.PCCNTR.3331739</t>
  </si>
  <si>
    <t>196-2022-CPS-P(68170)</t>
  </si>
  <si>
    <t>JHON FREDY JIMENEZ FLOREZ</t>
  </si>
  <si>
    <t>FDLUCD-196-2022 (68170)</t>
  </si>
  <si>
    <t>https://community.secop.gov.co/Public/Tendering/OpportunityDetail/Index?noticeUID=CO1.NTC.2634503&amp;isFromPublicArea=True&amp;isModal=False</t>
  </si>
  <si>
    <t>CO1.PCCNTR.3331233</t>
  </si>
  <si>
    <t>197-2022-CPS-AG (64937)</t>
  </si>
  <si>
    <t>SANDRA MILENA CONTRERAS MARTINEZ</t>
  </si>
  <si>
    <t>FDLUCD-197-2022 (64937)</t>
  </si>
  <si>
    <t>https://community.secop.gov.co/Public/Tendering/OpportunityDetail/Index?noticeUID=CO1.NTC.2634528&amp;isFromPublicArea=True&amp;isModal=False</t>
  </si>
  <si>
    <t>CO1.PCCNTR.3328643</t>
  </si>
  <si>
    <t>198-2022 CPS-AG (69622)</t>
  </si>
  <si>
    <t>CRISTIAN RICARDO CUEVAS AREVALO</t>
  </si>
  <si>
    <t>FDLUCD-198-2022(69622)</t>
  </si>
  <si>
    <t>https://community.secop.gov.co/Public/Tendering/OpportunityDetail/Index?noticeUID=CO1.NTC.2632067&amp;isFromPublicArea=True&amp;isModal=False</t>
  </si>
  <si>
    <t>CO1.PCCNTR.3327705</t>
  </si>
  <si>
    <t>199-2022 CPS-P (69926)</t>
  </si>
  <si>
    <t xml:space="preserve">JOSE BERNARDO GORDO OLMOS </t>
  </si>
  <si>
    <t>FDLUCD-199-2022(69926)</t>
  </si>
  <si>
    <t>PRESTAR SERVICIOS PROFESIONALES A LA GESTIÓN DEL DESARROLLO LOCAL ORIENTADOS AL DEPORTE EN PROCESOS FORMACIÓN Y ENTRENAMIENTO DEPORTIVO</t>
  </si>
  <si>
    <t>https://community.secop.gov.co/Public/Tendering/OpportunityDetail/Index?noticeUID=CO1.NTC.2636832&amp;isFromPublicArea=True&amp;isModal=False</t>
  </si>
  <si>
    <t>CO1.PCCNTR.3331452</t>
  </si>
  <si>
    <t>ADICIÓN Y PRORROGA 1
CESIÓN</t>
  </si>
  <si>
    <t>$9.027.270</t>
  </si>
  <si>
    <t>200-2022 CPS-P (69926)</t>
  </si>
  <si>
    <t>JORGE ARTURO HUERTAS MOLINA</t>
  </si>
  <si>
    <t xml:space="preserve">FDLUCD-200-2022(64518)	</t>
  </si>
  <si>
    <t>https://community.secop.gov.co/Public/Tendering/OpportunityDetail/Index?noticeUID=CO1.NTC.2636962&amp;isFromPublicArea=True&amp;isModal=False</t>
  </si>
  <si>
    <t>CO1.PCCNTR.3331876</t>
  </si>
  <si>
    <t>201-2022 CPS-P (68179)</t>
  </si>
  <si>
    <t>ERIKA MILENA ROSAS PEÑA</t>
  </si>
  <si>
    <t>FDLUCD-201-2022 (68179)</t>
  </si>
  <si>
    <t>https://community.secop.gov.co/Public/Tendering/OpportunityDetail/Index?noticeUID=CO1.NTC.2634217&amp;isFromPublicArea=True&amp;isModal=False</t>
  </si>
  <si>
    <t>CO1.PCCNTR.3328082</t>
  </si>
  <si>
    <t>202-2022 CPS-P (68179)</t>
  </si>
  <si>
    <t>JAVIER ALEXIS PEREZ ZARATE</t>
  </si>
  <si>
    <t>FDLUCD-202-2022 (68179)</t>
  </si>
  <si>
    <t>https://community.secop.gov.co/Public/Tendering/OpportunityDetail/Index?noticeUID=CO1.NTC.2634304&amp;isFromPublicArea=True&amp;isModal=False</t>
  </si>
  <si>
    <t>CO1.PCCNTR.3328179</t>
  </si>
  <si>
    <t>203-2022 CPS-P (68170)</t>
  </si>
  <si>
    <t>JOHN ANDERSON BOLAÑOS VIVAS</t>
  </si>
  <si>
    <t xml:space="preserve">FDLUCD-203-2022(68170)	</t>
  </si>
  <si>
    <t>https://community.secop.gov.co/Public/Tendering/OpportunityDetail/Index?noticeUID=CO1.NTC.2636768&amp;isFromPublicArea=True&amp;isModal=False</t>
  </si>
  <si>
    <t>CO1.PCCNTR.3330874</t>
  </si>
  <si>
    <t>204-2022-CPS-AG (65444)</t>
  </si>
  <si>
    <t>SARA YENIFER PACHECO NUÑEZ</t>
  </si>
  <si>
    <t>FDLUCD-204-2022 (65444)</t>
  </si>
  <si>
    <t>PRESTAR LOS SERVICIOS TÉCNICOS EN LOS PROCESOS ADMINISTRATIVOS, CONTABLES Y PRESUPUESTALES QUE ADELANTE EL FONDO DE DESARROLLO LOCAL DE USME</t>
  </si>
  <si>
    <t>https://community.secop.gov.co/Public/Tendering/OpportunityDetail/Index?noticeUID=CO1.NTC.2634267&amp;isFromPublicArea=True&amp;isModal=False</t>
  </si>
  <si>
    <t>CO1.PCCNTR.3329415</t>
  </si>
  <si>
    <t>205-2022-CPS-AG (65444)</t>
  </si>
  <si>
    <t>ANGELA SOFIA MEJIA SUAREZ</t>
  </si>
  <si>
    <t>FDLUCD-205-2022 (65444)</t>
  </si>
  <si>
    <t>https://community.secop.gov.co/Public/Tendering/OpportunityDetail/Index?noticeUID=CO1.NTC.2635917&amp;isFromPublicArea=True&amp;isModal=False</t>
  </si>
  <si>
    <t>CO1.PCCNTR.3329748</t>
  </si>
  <si>
    <t>206-2022 CPS-P (69616)</t>
  </si>
  <si>
    <t>LILIANA  MAHECHA RODRIGUEZ</t>
  </si>
  <si>
    <t>FDLUCD-206-2022 (69616)</t>
  </si>
  <si>
    <t>https://community.secop.gov.co/Public/Tendering/OpportunityDetail/Index?noticeUID=CO1.NTC.2634259&amp;isFromPublicArea=True&amp;isModal=False</t>
  </si>
  <si>
    <t>CO1.PCCNTR.3328597</t>
  </si>
  <si>
    <t>207-2022-CPS-AG (69940)</t>
  </si>
  <si>
    <t>JANETH ALICIA RODRIGUEZ SUAREZ</t>
  </si>
  <si>
    <t>FDLUCD-207-2022(69940)</t>
  </si>
  <si>
    <t>https://community.secop.gov.co/Public/Tendering/OpportunityDetail/Index?noticeUID=CO1.NTC.2636675&amp;isFromPublicArea=True&amp;isModal=False</t>
  </si>
  <si>
    <t>CO1.PCCNTR.3331345</t>
  </si>
  <si>
    <t>208-2022-CPS-AG (69940)</t>
  </si>
  <si>
    <t>LETICIA  PALACIOS LEMUS</t>
  </si>
  <si>
    <t>FDLUCD-208-2022(69940)</t>
  </si>
  <si>
    <t>https://community.secop.gov.co/Public/Tendering/OpportunityDetail/Index?noticeUID=CO1.NTC.2636084&amp;isFromPublicArea=True&amp;isModal=False</t>
  </si>
  <si>
    <t>CO1.PCCNTR.3330634</t>
  </si>
  <si>
    <t>209-2022 CPS-AG (67293)</t>
  </si>
  <si>
    <t>MIGUEL ANGEL VALENCIA MORA</t>
  </si>
  <si>
    <t>FDLUCD 209-2022 (67293)</t>
  </si>
  <si>
    <t>https://community.secop.gov.co/Public/Tendering/OpportunityDetail/Index?noticeUID=CO1.NTC.2636326&amp;isFromPublicArea=True&amp;isModal=False</t>
  </si>
  <si>
    <t>CO1.PCCNTR.3330722</t>
  </si>
  <si>
    <t>210-2022 CPS-AG (67293)</t>
  </si>
  <si>
    <t>HAROLD WILSON BUSTOS LETRADO</t>
  </si>
  <si>
    <t>FDLUCD 210-2022 (67293)</t>
  </si>
  <si>
    <t>https://community.secop.gov.co/Public/Tendering/OpportunityDetail/Index?noticeUID=CO1.NTC.2635834&amp;isFromPublicArea=True&amp;isModal=False</t>
  </si>
  <si>
    <t>CO1.PCCNTR.3329774</t>
  </si>
  <si>
    <t>211-2022 CPS-P (65129)</t>
  </si>
  <si>
    <t>KATERIN  GOMEZ OLAYA</t>
  </si>
  <si>
    <t>FDLUCD-211-2022 (65129)</t>
  </si>
  <si>
    <t>https://community.secop.gov.co/Public/Tendering/OpportunityDetail/Index?noticeUID=CO1.NTC.2635934&amp;isFromPublicArea=True&amp;isModal=False</t>
  </si>
  <si>
    <t>CO1.PCCNTR.3329960</t>
  </si>
  <si>
    <t>212-2022-CPS-P(64165)</t>
  </si>
  <si>
    <t>JAIME CAMILO RONCANCIO JARAMILLO</t>
  </si>
  <si>
    <t>FDLUCD-212-2022(64165)</t>
  </si>
  <si>
    <t>https://community.secop.gov.co/Public/Tendering/OpportunityDetail/Index?noticeUID=CO1.NTC.2651238&amp;isFromPublicArea=True&amp;isModal=False</t>
  </si>
  <si>
    <t>CO1.PCCNTR.3349228</t>
  </si>
  <si>
    <t>213-2022-CPS-AG (64039)</t>
  </si>
  <si>
    <t>LAURA ALEJANDRA CAMPUZANO LEGUIZAMO</t>
  </si>
  <si>
    <t>FDLUCD-213-2022 (64039)</t>
  </si>
  <si>
    <t>https://community.secop.gov.co/Public/Tendering/OpportunityDetail/Index?noticeUID=CO1.NTC.2646471&amp;isFromPublicArea=True&amp;isModal=False</t>
  </si>
  <si>
    <t>CO1.PCCNTR.3344037</t>
  </si>
  <si>
    <t>$20.700.000
$7.762.500</t>
  </si>
  <si>
    <t>214-2022 CPS-AG (69624)</t>
  </si>
  <si>
    <t>MARIA ALEJANDRA CALDERON ORJUELA</t>
  </si>
  <si>
    <t>FDLUCD-214-2022 (69624)</t>
  </si>
  <si>
    <t>https://community.secop.gov.co/Public/Tendering/OpportunityDetail/Index?noticeUID=CO1.NTC.2648747&amp;isFromPublicArea=True&amp;isModal=False</t>
  </si>
  <si>
    <t>CO1.PCCNTR.3346476</t>
  </si>
  <si>
    <t>215-2022-CPS-AG (64914)</t>
  </si>
  <si>
    <t>ANGIE LORENA NOGUERA RIVERA</t>
  </si>
  <si>
    <t>FDLUCD-215-2022 (64914)</t>
  </si>
  <si>
    <t>https://community.secop.gov.co/Public/Tendering/OpportunityDetail/Index?noticeUID=CO1.NTC.2647119&amp;isFromPublicArea=True&amp;isModal=False</t>
  </si>
  <si>
    <t>CO1.PCCNTR.3344608</t>
  </si>
  <si>
    <t>216-2022-CPS-P (64566)</t>
  </si>
  <si>
    <t>MARIA VICTORIA MONTOYA FRANCO</t>
  </si>
  <si>
    <t>FDLUCD-216-2022 (64566)</t>
  </si>
  <si>
    <t>https://community.secop.gov.co/Public/Tendering/OpportunityDetail/Index?noticeUID=CO1.NTC.2649234&amp;isFromPublicArea=True&amp;isModal=False</t>
  </si>
  <si>
    <t>CO1.PCCNTR.3347324</t>
  </si>
  <si>
    <t>217-2022-CPS-P (64566)</t>
  </si>
  <si>
    <t>SANDRA LILIANA PINEDA NEME</t>
  </si>
  <si>
    <t>FDLUCD-217-2022 (64566)</t>
  </si>
  <si>
    <t>https://community.secop.gov.co/Public/Tendering/OpportunityDetail/Index?noticeUID=CO1.NTC.2649313&amp;isFromPublicArea=True&amp;isModal=False</t>
  </si>
  <si>
    <t>CO1.PCCNTR.3347804</t>
  </si>
  <si>
    <t>218-2022 CPS-AG (69624)</t>
  </si>
  <si>
    <t>CARMEN VIVIANA RUEDA SANGUINO</t>
  </si>
  <si>
    <t>FDLUCD-218-2022 (69624)</t>
  </si>
  <si>
    <t>https://community.secop.gov.co/Public/Tendering/OpportunityDetail/Index?noticeUID=CO1.NTC.2648820&amp;isFromPublicArea=True&amp;isModal=False</t>
  </si>
  <si>
    <t>CO1.PCCNTR.3346989</t>
  </si>
  <si>
    <t>219-2022-CPS-AG(69614)</t>
  </si>
  <si>
    <t>OVER ESNEIDER CHAVARRO DAZA</t>
  </si>
  <si>
    <t>FDLUCD-219-2022(69614)</t>
  </si>
  <si>
    <t>https://community.secop.gov.co/Public/Tendering/OpportunityDetail/Index?noticeUID=CO1.NTC.2651675&amp;isFromPublicArea=True&amp;isModal=False</t>
  </si>
  <si>
    <t>CO1.PCCNTR.3349848</t>
  </si>
  <si>
    <t>220-2022 CPS-P (68170)</t>
  </si>
  <si>
    <t>WILLIAM AUGUSTO ANGEL SANCHEZ</t>
  </si>
  <si>
    <t>FDLUCD-220-2022(68170)</t>
  </si>
  <si>
    <t>https://community.secop.gov.co/Public/Tendering/OpportunityDetail/Index?noticeUID=CO1.NTC.2650896&amp;isFromPublicArea=True&amp;isModal=False</t>
  </si>
  <si>
    <t>CO1.PCCNTR.3349071</t>
  </si>
  <si>
    <t>221-2022-CPS-P(68170)</t>
  </si>
  <si>
    <t>OLGA LUCIA HUERTAS MÉNDEZ</t>
  </si>
  <si>
    <t>FDLUCD-221-2022(64913)</t>
  </si>
  <si>
    <t>APOYAR EN LAS TAREAS OPERATIVAS DE CARÁCTER ARCHIVÍSTICO DESARROLLADAS EN LA ALCALDÍA LOCAL PARA GARANTIZAR LA APLICACIÓN CORRECTA DE LOS PROCEDIMIENTOS TÉCNICOS.</t>
  </si>
  <si>
    <t>https://community.secop.gov.co/Public/Tendering/OpportunityDetail/Index?noticeUID=CO1.NTC.2653894&amp;isFromPublicArea=True&amp;isModal=False</t>
  </si>
  <si>
    <t>CO1.PCCNTR.3352494</t>
  </si>
  <si>
    <t>SUSPENSIÓN 1
AMPLIACIÓN A LA SUSPENSIÓN 1
AMPLIACIÓN No. 2 A SUSPENSIÓN No. 1
REINICIO 1</t>
  </si>
  <si>
    <t>222-2022-CPS-P(68170)</t>
  </si>
  <si>
    <t>RAFAEL REINALDO ROMERO ROMERO</t>
  </si>
  <si>
    <t>FDLUCD-222-2022 (68170)</t>
  </si>
  <si>
    <t>https://community.secop.gov.co/Public/Tendering/OpportunityDetail/Index?noticeUID=CO1.NTC.2654153&amp;isFromPublicArea=True&amp;isModal=False</t>
  </si>
  <si>
    <t>CO1.PCCNTR.3353548</t>
  </si>
  <si>
    <t>223-2022-CPS-P(68170)</t>
  </si>
  <si>
    <t>ANA OTILIA CUERVO AREVALO</t>
  </si>
  <si>
    <t>FDLUCD-223-2022 (68170)</t>
  </si>
  <si>
    <t>https://community.secop.gov.co/Public/Tendering/OpportunityDetail/Index?noticeUID=CO1.NTC.2654159&amp;isFromPublicArea=True&amp;isModal=False</t>
  </si>
  <si>
    <t>CO1.PCCNTR.3353802</t>
  </si>
  <si>
    <t>224-2022 CPS-P (68170)</t>
  </si>
  <si>
    <t>JAFETH  MOSQUERA CORDOBA</t>
  </si>
  <si>
    <t>FDLUCD-224-2022(68170)</t>
  </si>
  <si>
    <t>https://community.secop.gov.co/Public/Tendering/OpportunityDetail/Index?noticeUID=CO1.NTC.2652434&amp;isFromPublicArea=True&amp;isModal=False</t>
  </si>
  <si>
    <t>CO1.PCCNTR.3350462</t>
  </si>
  <si>
    <t>225-2022 CPS-P (681709)</t>
  </si>
  <si>
    <t>JEIMY LORENA RODRIGUEZ FORERO</t>
  </si>
  <si>
    <t>FDLUCD-225-2022(68170)</t>
  </si>
  <si>
    <t>https://community.secop.gov.co/Public/Tendering/OpportunityDetail/Index?noticeUID=CO1.NTC.2652440&amp;isFromPublicArea=True&amp;isModal=False</t>
  </si>
  <si>
    <t>CO1.PCCNTR.3350960</t>
  </si>
  <si>
    <t>226-2022 CPS-AG (69624)</t>
  </si>
  <si>
    <t>MILADYS DEL CARMEN MEZA AVILA</t>
  </si>
  <si>
    <t>FDLUCD-226-2022 (69624)</t>
  </si>
  <si>
    <t>https://community.secop.gov.co/Public/Tendering/OpportunityDetail/Index?noticeUID=CO1.NTC.2651139&amp;isFromPublicArea=True&amp;isModal=False</t>
  </si>
  <si>
    <t>CO1.PCCNTR.3348989</t>
  </si>
  <si>
    <t>227-2022 CPS-P (69926)</t>
  </si>
  <si>
    <t>LICETH XIMENA GUZMAN RAMIREZ</t>
  </si>
  <si>
    <t>FDLUCD-227-2022(69926)</t>
  </si>
  <si>
    <t>https://community.secop.gov.co/Public/Tendering/OpportunityDetail/Index?noticeUID=CO1.NTC.2652112&amp;isFromPublicArea=True&amp;isModal=False</t>
  </si>
  <si>
    <t>CO1.PCCNTR.3350178</t>
  </si>
  <si>
    <t>228-2022 (69613)</t>
  </si>
  <si>
    <t>EDGAR  TAUTIVA FLOREZ</t>
  </si>
  <si>
    <t>FDLUCD 228-2022 (69613)</t>
  </si>
  <si>
    <t>https://community.secop.gov.co/Public/Tendering/OpportunityDetail/Index?noticeUID=CO1.NTC.2652425&amp;isFromPublicArea=True&amp;isModal=False</t>
  </si>
  <si>
    <t>CO1.PCCNTR.3350884</t>
  </si>
  <si>
    <t>229-2022 CPS-P (68179)</t>
  </si>
  <si>
    <t>ERIKA MARCELA MESA MARTINEZ</t>
  </si>
  <si>
    <t>FDLUCD-229-2022 (68179)</t>
  </si>
  <si>
    <t>https://community.secop.gov.co/Public/Tendering/OpportunityDetail/Index?noticeUID=CO1.NTC.2649056&amp;isFromPublicArea=True&amp;isModal=False</t>
  </si>
  <si>
    <t>CO1.PCCNTR.3348847</t>
  </si>
  <si>
    <t>230-2022-CPS-AG (69614)</t>
  </si>
  <si>
    <t>JHONY ANDRES OBANDO ROCHA</t>
  </si>
  <si>
    <t>FDLUCD-230-2022 (69614)</t>
  </si>
  <si>
    <t>https://community.secop.gov.co/Public/Tendering/OpportunityDetail/Index?noticeUID=CO1.NTC.2652406&amp;isFromPublicArea=True&amp;isModal=False</t>
  </si>
  <si>
    <t>CO1.PCCNTR.3350677</t>
  </si>
  <si>
    <t>231-2022-CPS-AG (69614)</t>
  </si>
  <si>
    <t>WILMAR HERNAN AREVALO FERNANDEZ</t>
  </si>
  <si>
    <t>FDLUCD-231-2022 (69614)</t>
  </si>
  <si>
    <t>https://community.secop.gov.co/Public/Tendering/OpportunityDetail/Index?noticeUID=CO1.NTC.2652227&amp;isFromPublicArea=True&amp;isModal=False</t>
  </si>
  <si>
    <t>CO1.PCCNTR.3350816</t>
  </si>
  <si>
    <t>232-2022-CPS-P (69611)</t>
  </si>
  <si>
    <t>NELSON FERNANDO RAMOS RIVERA</t>
  </si>
  <si>
    <t>FDLUCD-232-2022 (69611)</t>
  </si>
  <si>
    <t>PRESTAR LOS SERVICIOS PROFESIONALES, BRINDANDO APOYO EN EL IMPULSO DE LOS PROCESOS SOCIOECONÓMICOS Y DE EXTENSIÓN AGROPECUARIA DE LA UNIDAD LOCAL DE ASISTENCIA TÉCNICA AGROPECUARIA Y AMBIENTAL ULATA DEL ÁREA DE GESTIÓN DEL DESARROLLO LOCAL DE LA ALCALDÍA LOCAL DE USME PARA EL CUMPLIMIENTO DE LA LEY 1876 DE 2017</t>
  </si>
  <si>
    <t>https://community.secop.gov.co/Public/Tendering/OpportunityDetail/Index?noticeUID=CO1.NTC.2652123&amp;isFromPublicArea=True&amp;isModal=False</t>
  </si>
  <si>
    <t>CO1.PCCNTR.3351101</t>
  </si>
  <si>
    <t>ADICION Y PRORROGA _1
MODIFICACION DE CRP</t>
  </si>
  <si>
    <r>
      <rPr>
        <sz val="9"/>
        <color rgb="FF000000"/>
        <rFont val="&quot;Arial Narrow&quot;, sans-serif"/>
      </rPr>
      <t xml:space="preserve">$ 13.568.580
</t>
    </r>
    <r>
      <rPr>
        <sz val="9"/>
        <color rgb="FFCC0000"/>
        <rFont val="&quot;Arial Narrow&quot;, sans-serif"/>
      </rPr>
      <t>$ 13.568.850</t>
    </r>
  </si>
  <si>
    <t>1159
1461</t>
  </si>
  <si>
    <t>06/09/2022
18/10/2022</t>
  </si>
  <si>
    <r>
      <rPr>
        <sz val="9"/>
        <color theme="1"/>
        <rFont val="Arial Narrow"/>
      </rPr>
      <t xml:space="preserve">1419
</t>
    </r>
    <r>
      <rPr>
        <sz val="9"/>
        <color rgb="FFCC0000"/>
        <rFont val="Arial Narrow"/>
      </rPr>
      <t>1670</t>
    </r>
  </si>
  <si>
    <r>
      <rPr>
        <sz val="9"/>
        <color theme="1"/>
        <rFont val="Arial Narrow"/>
      </rPr>
      <t xml:space="preserve">09/09/2022
</t>
    </r>
    <r>
      <rPr>
        <sz val="9"/>
        <color rgb="FFCC0000"/>
        <rFont val="Arial Narrow"/>
      </rPr>
      <t>18/10/2022</t>
    </r>
  </si>
  <si>
    <t>233-2022-CPS-AG (69924)</t>
  </si>
  <si>
    <t>ANDERZON STEVEN MENESES PARADA</t>
  </si>
  <si>
    <t>FDLUCD-233-2022 (69924)</t>
  </si>
  <si>
    <t>PRESTAR LOS SERVICIOS DE APOYO ASISTENCIAL PARA LA PROMOCIÓN, ORIENTACIÓN Y EL FORTALECIMIENTO DE LOS PROCESOS DEPORTIVOS Y RECREATIVOS IMPULSADOS POR LA ALCALDÍA LOCAL DE USME</t>
  </si>
  <si>
    <t>https://community.secop.gov.co/Public/Tendering/OpportunityDetail/Index?noticeUID=CO1.NTC.2651992&amp;isFromPublicArea=True&amp;isModal=False</t>
  </si>
  <si>
    <t>CO1.PCCNTR.3350062</t>
  </si>
  <si>
    <t>234-2022-CPS-AG (69924)</t>
  </si>
  <si>
    <t>JULIETH ALEXANDRA ACUÑA BERMUDEZ</t>
  </si>
  <si>
    <t>FDLUCD-234-2022 (69924)</t>
  </si>
  <si>
    <t>https://community.secop.gov.co/Public/Tendering/OpportunityDetail/Index?noticeUID=CO1.NTC.2651881&amp;isFromPublicArea=True&amp;isModal=False</t>
  </si>
  <si>
    <t>CO1.PCCNTR.3350098</t>
  </si>
  <si>
    <t>235-2022-CPS-AG (69924)</t>
  </si>
  <si>
    <t>ANGIE FERNANDA VILLABONA MELO</t>
  </si>
  <si>
    <t>FDLUCD-235-2022 (69924)</t>
  </si>
  <si>
    <t>https://community.secop.gov.co/Public/Tendering/OpportunityDetail/Index?noticeUID=CO1.NTC.2651745&amp;isFromPublicArea=True&amp;isModal=False</t>
  </si>
  <si>
    <t>CO1.PCCNTR.3350436</t>
  </si>
  <si>
    <t>236-2022 CPS-P (64165)</t>
  </si>
  <si>
    <t>CARLOS ALBERTO VARGAS CARPINTERO</t>
  </si>
  <si>
    <t>FDLUCD-236-2022 (64165)</t>
  </si>
  <si>
    <t>https://community.secop.gov.co/Public/Tendering/OpportunityDetail/Index?noticeUID=CO1.NTC.2650453&amp;isFromPublicArea=True&amp;isModal=False</t>
  </si>
  <si>
    <t>CO1.PCCNTR.3349280</t>
  </si>
  <si>
    <t>237-2022 CPS-AG (68175)</t>
  </si>
  <si>
    <t>MABEL ASTRID ROA PINZON</t>
  </si>
  <si>
    <t>FDLUCD-237-2022 (68175)</t>
  </si>
  <si>
    <t>https://community.secop.gov.co/Public/Tendering/OpportunityDetail/Index?noticeUID=CO1.NTC.2651148&amp;isFromPublicArea=True&amp;isModal=False</t>
  </si>
  <si>
    <t>CO1.PCCNTR.3349928</t>
  </si>
  <si>
    <t>238-2022 CPS-AG (68175)</t>
  </si>
  <si>
    <t>EDWIN CAMILO ARIAS SÁNCHEZ</t>
  </si>
  <si>
    <t>FDLUCD-238-2022 (68175)</t>
  </si>
  <si>
    <t>https://community.secop.gov.co/Public/Tendering/OpportunityDetail/Index?noticeUID=CO1.NTC.2651157&amp;isFromPublicArea=True&amp;isModal=False</t>
  </si>
  <si>
    <t>CO1.PCCNTR.3350113</t>
  </si>
  <si>
    <t>239-2022 CPS-AG (68175)</t>
  </si>
  <si>
    <t>MARLENY  HERNANDEZ BABATIVA</t>
  </si>
  <si>
    <t>FDLUCD-239-2022 (68175)</t>
  </si>
  <si>
    <t>https://community.secop.gov.co/Public/Tendering/OpportunityDetail/Index?noticeUID=CO1.NTC.2651415&amp;isFromPublicArea=True&amp;isModal=False</t>
  </si>
  <si>
    <t>CO1.PCCNTR.3350308</t>
  </si>
  <si>
    <t>240-2022 CPS-AG (65335)</t>
  </si>
  <si>
    <t>DIANA YURANY MARTINEZ MARTINEZ</t>
  </si>
  <si>
    <t>FDLUCD-240-2022 (65335)</t>
  </si>
  <si>
    <t>https://community.secop.gov.co/Public/Tendering/OpportunityDetail/Index?noticeUID=CO1.NTC.2651512&amp;isFromPublicArea=True&amp;isModal=False</t>
  </si>
  <si>
    <t>CO1.PCCNTR.3350400</t>
  </si>
  <si>
    <t>241-2022 CPS-AG (65335)</t>
  </si>
  <si>
    <t>GEORGINA ADELAIDA SANCHEZ CARRILLO</t>
  </si>
  <si>
    <t>FDLUCD-241-2022 (65335)</t>
  </si>
  <si>
    <t>https://community.secop.gov.co/Public/Tendering/OpportunityDetail/Index?noticeUID=CO1.NTC.2651560&amp;isFromPublicArea=True&amp;isModal=False</t>
  </si>
  <si>
    <t>CO1.PCCNTR.3350476</t>
  </si>
  <si>
    <t>242-2022 CPS-P (69608)</t>
  </si>
  <si>
    <t>ALEXIS  PARRA RIVERA</t>
  </si>
  <si>
    <t>FDLUCD 242-2022 (65315)</t>
  </si>
  <si>
    <t>https://community.secop.gov.co/Public/Tendering/OpportunityDetail/Index?noticeUID=CO1.NTC.2651797&amp;isFromPublicArea=True&amp;isModal=False</t>
  </si>
  <si>
    <t>CO1.PCCNTR.3350579</t>
  </si>
  <si>
    <t>$ 13.568.850</t>
  </si>
  <si>
    <t>243-2022- CPS- AG (69942)</t>
  </si>
  <si>
    <t>REYNALDO ENRIQUE SARMIENTO PINTO</t>
  </si>
  <si>
    <t>FDLUCD-243-2022(69942)</t>
  </si>
  <si>
    <t>PRESTAR SUS SERVICIOS DE APOYO A LA GESTIÓN EN LAS ACTIVIDADES RELACIONADAS CON SEGURIDAD, CONVIVENCIA CIUDADANA Y PREVENCIÓN DE HECHOS DELICTIVOS, EN LA LOCALIDAD DE USME. DE CONFORMIDAD CON EL MARCO DEL PROYECTO 1821 PROMOCIÓN DE LA CONVIVENCIA CIUDADANA¿.</t>
  </si>
  <si>
    <t>2 MESES</t>
  </si>
  <si>
    <t>O23011603430000001821</t>
  </si>
  <si>
    <t>Usme pilar de la cultura ciudadana para la confianza, la convivencia y la participación</t>
  </si>
  <si>
    <t>https://community.secop.gov.co/Public/Tendering/OpportunityDetail/Index?noticeUID=CO1.NTC.2652742&amp;isFromPublicArea=True&amp;isModal=False</t>
  </si>
  <si>
    <t>CO1.PCCNTR.3351831</t>
  </si>
  <si>
    <t>244-2022-CPS-AG (69623)</t>
  </si>
  <si>
    <t>JOSE LUIS ARIZA LOPEZ</t>
  </si>
  <si>
    <t>FDLUCD-244-2022(69623)</t>
  </si>
  <si>
    <t>PRESTAR LOS SERVICIOS ASISTENCIALES A LA ALCALDÍA LOCAL DE USME, PARA LA EJECUCIÓN DE LOS PROCESOS, ACTIVIDADES Y ESTRATEGIAS ADMINISTRATIVAS Y DE CAMPO, EN EL MARCO DE LA POLÍTICA DE REACTIVACIÓN ECONÓMICA DISTRITAL, DE ACUERDO CON LA NUEVA REALIDAD PARA BOGOTÁ, ORIGINADA POR LA EMERGENCIA ECONÓMICA, SOCIAL Y ECOLÓGICA CAUSADA POR EL CORONAVIRUS COVID-19</t>
  </si>
  <si>
    <t>https://community.secop.gov.co/Public/Tendering/OpportunityDetail/Index?noticeUID=CO1.NTC.2652731&amp;isFromPublicArea=True&amp;isModal=False</t>
  </si>
  <si>
    <t>CO1.PCCNTR.3351218</t>
  </si>
  <si>
    <t>245-2022-CPS AG (69942)</t>
  </si>
  <si>
    <t>JORGE ALEXANDER GARCIA NIÑO</t>
  </si>
  <si>
    <t>FDLUCD-245-2022(69942)</t>
  </si>
  <si>
    <t>https://community.secop.gov.co/Public/Tendering/OpportunityDetail/Index?noticeUID=CO1.NTC.2652828&amp;isFromPublicArea=True&amp;isModal=False</t>
  </si>
  <si>
    <t>CO1.PCCNTR.3350769</t>
  </si>
  <si>
    <t>246-2022 AG (69608)</t>
  </si>
  <si>
    <t>RAFAEL RICARDO PAEZ MENDOZA</t>
  </si>
  <si>
    <t>FDLUCD 246-2022 (69608)</t>
  </si>
  <si>
    <t>PRESTAR LOS SERVICIOS DE APOYO BRINDANDO ASISTENCIA EN LOS PROCESOS DE EXTENSIÓN AGROPECUARIA DE LA UNIDAD LOCAL DE ASISTENCIA TÉCNICA AGROPECUARIA Y AMBIENTAL ULATA DEL ÁREA DE GESTIÓN DE DESARROLLO LOCAL ALCALDÍA LOCAL DE USME PARA EL CUMPLIMIENTO DE LA LEY 1876 DE 2017</t>
  </si>
  <si>
    <t>https://community.secop.gov.co/Public/Tendering/OpportunityDetail/Index?noticeUID=CO1.NTC.2651386&amp;isFromPublicArea=True&amp;isModal=False</t>
  </si>
  <si>
    <t>CO1.PCCNTR.3350220</t>
  </si>
  <si>
    <t>247- 2022 AG (69723)</t>
  </si>
  <si>
    <t>LUIS ALFREDO PEREZ</t>
  </si>
  <si>
    <t>FDLUCD 247-2022 (69723)</t>
  </si>
  <si>
    <t>https://community.secop.gov.co/Public/Tendering/OpportunityDetail/Index?noticeUID=CO1.NTC.2653816&amp;isFromPublicArea=True&amp;isModal=False</t>
  </si>
  <si>
    <t>248-2022 CPS-AG (68175)</t>
  </si>
  <si>
    <t>ARNULFO  RUEDA SANGUINO</t>
  </si>
  <si>
    <t>FDLUCD-248-2022 (68175)</t>
  </si>
  <si>
    <t>PRESTAR SERVICIOS DE APOYO A LA GESTIÓN, PARA DESARROLLAR ACCIONES DE INSPECCIÓN VIGILANCIA Y CONTROL QUE GARANTICEN LA GOBERNABILIDAD Y EL EJERCICIO DE DERECHOS Y LIBERTADES, DESARROLLAR LA RECUPERACIÓN DE ESPACIO PÚBLICO, EL DESMONTE DE OCUPACIONES ILEGALES, LABORES DE VIGILANCIA Y PREVENCIÓN. QUE AVALEN LA GOBERNABILIDAD Y EL EJERCICIO DE DERECHOS Y LIBERTADES DE LOS HABITANTES DE USME. DE ACUERDO A LA ESTRATEGIA DE SEGURIDAD EMANADA POR LA ALCALDÍA LOCAL DE USME</t>
  </si>
  <si>
    <t>https://community.secop.gov.co/Public/Tendering/OpportunityDetail/Index?noticeUID=CO1.NTC.2720958&amp;isFromPublicArea=True&amp;isModal=False</t>
  </si>
  <si>
    <t>CO1.PCCNTR.3385905</t>
  </si>
  <si>
    <t>249-2022 CPS-AG (68175)</t>
  </si>
  <si>
    <t>GUILLERMO  SASTOQUE ALVAREZ</t>
  </si>
  <si>
    <t>FDLUCD-249-2022 (68175)</t>
  </si>
  <si>
    <t>https://community.secop.gov.co/Public/Tendering/OpportunityDetail/Index?noticeUID=CO1.NTC.2682593&amp;isFromPublicArea=True&amp;isModal=False</t>
  </si>
  <si>
    <t>CO1.PCCNTR.3385545</t>
  </si>
  <si>
    <t>250-2022 CPS-AG (68175)</t>
  </si>
  <si>
    <t>JENNY ALEXANDRA MARIN RODRIGUEZ</t>
  </si>
  <si>
    <t>FDLUCD-250-2022 (68175)</t>
  </si>
  <si>
    <t>https://community.secop.gov.co/Public/Tendering/OpportunityDetail/Index?noticeUID=CO1.NTC.2682596&amp;isFromPublicArea=True&amp;isModal=False</t>
  </si>
  <si>
    <t>CO1.PCCNTR.3385911</t>
  </si>
  <si>
    <t>251-2022 CPS-AG (68175)</t>
  </si>
  <si>
    <t>LAURA MILENA FACUNDO SOLER</t>
  </si>
  <si>
    <t>FDLUCD-251-2022 (68175)</t>
  </si>
  <si>
    <t>https://community.secop.gov.co/Public/Tendering/OpportunityDetail/Index?noticeUID=CO1.NTC.2682701&amp;isFromPublicArea=True&amp;isModal=False</t>
  </si>
  <si>
    <t>CO1.PCCNTR.3385547</t>
  </si>
  <si>
    <t>252-2022 CPS-AG (68175)</t>
  </si>
  <si>
    <t>LEIDY MARITZA COMBITA BAUTISTA</t>
  </si>
  <si>
    <t>FDLUCD-252-2022 (68175)</t>
  </si>
  <si>
    <t>https://community.secop.gov.co/Public/Tendering/OpportunityDetail/Index?noticeUID=CO1.NTC.2682597&amp;isFromPublicArea=True&amp;isModal=False</t>
  </si>
  <si>
    <t>CO1.PCCNTR.3385550</t>
  </si>
  <si>
    <t>253-2022 CPS-AG (68175)</t>
  </si>
  <si>
    <t>LEIDY PAOLA RODRIGUEZ AREVALO</t>
  </si>
  <si>
    <t>FDLUCD-253-2022 (68175)</t>
  </si>
  <si>
    <t>https://community.secop.gov.co/Public/Tendering/OpportunityDetail/Index?noticeUID=CO1.NTC.2682598&amp;isFromPublicArea=True&amp;isModal=False</t>
  </si>
  <si>
    <t>CO1.PCCNTR.3385944</t>
  </si>
  <si>
    <t>254-2022 CPS-AG (68175)</t>
  </si>
  <si>
    <t>LUIS DANIEL SANTANA CASTAÑEDA</t>
  </si>
  <si>
    <t>FDLUCD-254-2022 (68175)</t>
  </si>
  <si>
    <t>https://community.secop.gov.co/Public/Tendering/OpportunityDetail/Index?noticeUID=CO1.NTC.2682704&amp;isFromPublicArea=True&amp;isModal=False</t>
  </si>
  <si>
    <t>CO1.PCCNTR.3385557</t>
  </si>
  <si>
    <t>255-2022 CPS-AG (68175)</t>
  </si>
  <si>
    <t>ODILIA MARGARITA VALERO HEREDIA</t>
  </si>
  <si>
    <t>FDLUCD-255-2022 (68175)</t>
  </si>
  <si>
    <t>https://community.secop.gov.co/Public/Tendering/OpportunityDetail/Index?noticeUID=CO1.NTC.2682705&amp;isFromPublicArea=True&amp;isModal=False</t>
  </si>
  <si>
    <t>CO1.PCCNTR.3385558</t>
  </si>
  <si>
    <t>256-2022 CPS-AG (68175)</t>
  </si>
  <si>
    <t>ANGELA PAOLA GARAY GIL</t>
  </si>
  <si>
    <t>FDLUCD-256-2022 (68175)</t>
  </si>
  <si>
    <t>https://community.secop.gov.co/Public/Tendering/OpportunityDetail/Index?noticeUID=CO1.NTC.2682803&amp;isFromPublicArea=True&amp;isModal=False</t>
  </si>
  <si>
    <t>CO1.PCCNTR.3385559</t>
  </si>
  <si>
    <t>257-2022 CPS-AG (68175)</t>
  </si>
  <si>
    <t>PEDRO JOSÉ AYALA MENDOZA</t>
  </si>
  <si>
    <t>FDLUCD-257-2022 (68175)</t>
  </si>
  <si>
    <t>https://community.secop.gov.co/Public/Tendering/OpportunityDetail/Index?noticeUID=CO1.NTC.2682807&amp;isFromPublicArea=True&amp;isModal=False</t>
  </si>
  <si>
    <t>CO1.PCCNTR.3385945</t>
  </si>
  <si>
    <t>258-2022 CPS-AG (64687)</t>
  </si>
  <si>
    <t>LUIYER ANDRES ARDILA MORENO</t>
  </si>
  <si>
    <t>FDLUCD-258-2022(64687)</t>
  </si>
  <si>
    <t>https://community.secop.gov.co/Public/Tendering/OpportunityDetail/Index?noticeUID=CO1.NTC.2682499&amp;isFromPublicArea=True&amp;isModal=False</t>
  </si>
  <si>
    <t>CO1.PCCNTR.3385894</t>
  </si>
  <si>
    <t>$9.998.100
$5.589.000</t>
  </si>
  <si>
    <t>816
1223</t>
  </si>
  <si>
    <t>1018
1479</t>
  </si>
  <si>
    <t>259-2022 CPS-AG (64687)</t>
  </si>
  <si>
    <t>CLAUDIA YAMILE SANCHEZ RODRIGUEZ</t>
  </si>
  <si>
    <t>FDLUCD-259-2022(64687)</t>
  </si>
  <si>
    <t>https://community.secop.gov.co/Public/Tendering/OpportunityDetail/Index?noticeUID=CO1.NTC.2682826&amp;isFromPublicArea=True&amp;isModal=False</t>
  </si>
  <si>
    <t>CO1.PCCNTR.3385876</t>
  </si>
  <si>
    <t>260-2022 CPS-AG (70859)</t>
  </si>
  <si>
    <t>LEIDY JOHANNA VINASCO MARTINEZ</t>
  </si>
  <si>
    <t>FDLUCD-260-2022(70859)</t>
  </si>
  <si>
    <t>https://community.secop.gov.co/Public/Tendering/OpportunityDetail/Index?noticeUID=CO1.NTC.2682914&amp;isFromPublicArea=True&amp;isModal=False</t>
  </si>
  <si>
    <t>CO1.PCCNTR.3386113</t>
  </si>
  <si>
    <t>261-2022 CPS-P (69926)</t>
  </si>
  <si>
    <t>DANIEL EDUARDO LIZARAZO FRANCO</t>
  </si>
  <si>
    <t>FDLUCD-261-2022(69926)</t>
  </si>
  <si>
    <t>https://community.secop.gov.co/Public/Tendering/OpportunityDetail/Index?noticeUID=CO1.NTC.2682847&amp;isFromPublicArea=True&amp;isModal=False</t>
  </si>
  <si>
    <t>CO1.PCCNTR.3386135</t>
  </si>
  <si>
    <t>$ 9.027.270</t>
  </si>
  <si>
    <t>262-2022 CPS-P (69926)</t>
  </si>
  <si>
    <t>SERGIO DAVID ALVAREZ AREVALO</t>
  </si>
  <si>
    <t>FDLUCD-262-2022(69926)</t>
  </si>
  <si>
    <t>https://community.secop.gov.co/Public/Tendering/OpportunityDetail/Index?noticeUID=CO1.NTC.2682857&amp;isFromPublicArea=True&amp;isModal=False</t>
  </si>
  <si>
    <t>CO1.PCCNTR.3386151</t>
  </si>
  <si>
    <t>263-2022 CPS-P (69926)</t>
  </si>
  <si>
    <t>HERMES FELIPE ARIZA COLLAZOS</t>
  </si>
  <si>
    <t>FDLUCD-263-2022(69926)</t>
  </si>
  <si>
    <t>https://community.secop.gov.co/Public/Tendering/OpportunityDetail/Index?noticeUID=CO1.NTC.2682192&amp;isFromPublicArea=True&amp;isModal=False</t>
  </si>
  <si>
    <t>CO1.PCCNTR.3385816</t>
  </si>
  <si>
    <t>264-2022 CPS-AG (67283)</t>
  </si>
  <si>
    <t>LUIS YILDER RUEDA</t>
  </si>
  <si>
    <t>FDLUCD-264-2022(67283)</t>
  </si>
  <si>
    <t>PRESTAR LOS SERVICIOS DE APOYO COMO GESTOR CULTURAL PARA LA PROMOCIÓN, ORIENTACIÓN Y EL FORTALECIMIENTO DE LOS PROCESOS CULTURALES Y ARTÍSTICOS IMPULSADOS POR LA ALCALDÍA LOCAL DE USME</t>
  </si>
  <si>
    <t>https://community.secop.gov.co/Public/Tendering/OpportunityDetail/Index?noticeUID=CO1.NTC.2682781&amp;isFromPublicArea=True&amp;isModal=False</t>
  </si>
  <si>
    <t>CO1.PCCNTR.3385600</t>
  </si>
  <si>
    <t>265-2022 CPS-AG (64368)</t>
  </si>
  <si>
    <t>DAVID ANDRES SEGURA ORTIZ</t>
  </si>
  <si>
    <t>FDLUCD-265-2022(64368)</t>
  </si>
  <si>
    <t>PRESTAR LOS SERVICIOS ASISTENCIALES PARA APOYAR LA PUESTA PARA LA PUESTA EN MARCHA, FUNCIONAMIENTO , DESARROLLO Y MANTENIMIENTO DE LA PLENA OPERATIVIDAD de UN (1) PUNTO DE ATENCIÓN AL CONSUMIDOR, AL SERVICIO DE LA COMUNIDAD EN GENERAL Y DE LOS CONSUMIDORES DE LA LOCALIDAD DE USME.</t>
  </si>
  <si>
    <t>https://community.secop.gov.co/Public/Tendering/OpportunityDetail/Index?noticeUID=CO1.NTC.2682820&amp;isFromPublicArea=True&amp;isModal=False</t>
  </si>
  <si>
    <t>CO1.PCCNTR.3385891</t>
  </si>
  <si>
    <t>266-2022 CPS-AG (67293)</t>
  </si>
  <si>
    <t>WILLIAM  LADINO ROBAYO</t>
  </si>
  <si>
    <t>FDLUCD-266-2022(67293)</t>
  </si>
  <si>
    <t>https://community.secop.gov.co/Public/Tendering/OpportunityDetail/Index?noticeUID=CO1.NTC.2682822&amp;isFromPublicArea=True&amp;isModal=False</t>
  </si>
  <si>
    <t>CO1.PCCNTR.3386139</t>
  </si>
  <si>
    <t>267-2022 CPS-AG (65440)</t>
  </si>
  <si>
    <t>JOHAN MAURICIO VALBUENA CAMPOS</t>
  </si>
  <si>
    <t>FDLUCD-267-2022(65440)</t>
  </si>
  <si>
    <t>PRESTAR LOS SERVICIOS ASISTENCIALES EN EL ÁREA DE GESTIÓN DEL DESARROLLO LOCAL PARA EL FORTALECIMIENTO DE LAS COMUNICACIONES DE LA ALCALDÍA LOCAL DE USME</t>
  </si>
  <si>
    <t>https://community.secop.gov.co/Public/Tendering/OpportunityDetail/Index?noticeUID=CO1.NTC.2682823&amp;isFromPublicArea=True&amp;isModal=False</t>
  </si>
  <si>
    <t>CO1.PCCNTR.3386318</t>
  </si>
  <si>
    <t>268-2022 CPS-AG (67293)</t>
  </si>
  <si>
    <t>DIEGO FERNANDO MORERA LEÓN</t>
  </si>
  <si>
    <t>FDLUCD-268-2022(67293)</t>
  </si>
  <si>
    <t>https://community.secop.gov.co/Public/Tendering/OpportunityDetail/Index?noticeUID=CO1.NTC.2682671&amp;isFromPublicArea=True&amp;isModal=False</t>
  </si>
  <si>
    <t>CO1.PCCNTR.3385982</t>
  </si>
  <si>
    <t>269-2022 CPS-AG (67293)</t>
  </si>
  <si>
    <t>JOHN FREDY MORENO LÁZARO</t>
  </si>
  <si>
    <t>FDLUCD-269-2022(67293)</t>
  </si>
  <si>
    <t>https://community.secop.gov.co/Public/Tendering/OpportunityDetail/Index?noticeUID=CO1.NTC.2682672&amp;isFromPublicArea=True&amp;isModal=False</t>
  </si>
  <si>
    <t>CO1.PCCNTR.3386157</t>
  </si>
  <si>
    <t>270-2022-CPS-AG(64929)</t>
  </si>
  <si>
    <t>MARIA CATALINA AZUERO PEREZ</t>
  </si>
  <si>
    <t>FDLUCD-270-2022(64929)</t>
  </si>
  <si>
    <t>APOYAR ADMINISTRATIVA Y ASISTENCIALMENTE EN EL ÁREA DE GESTIÓN DE DESARROLLO LOCAL DE LA ALCALDÍA LOCAL DE USME.</t>
  </si>
  <si>
    <t>https://community.secop.gov.co/Public/Tendering/OpportunityDetail/Index?noticeUID=CO1.NTC.2682812&amp;isFromPublicArea=True&amp;isModal=False</t>
  </si>
  <si>
    <t>CO1.PCCNTR.3385851</t>
  </si>
  <si>
    <t>$14.576.250
$1.293.750</t>
  </si>
  <si>
    <t>271-2022 CPS-AG (69608)</t>
  </si>
  <si>
    <t>MARIA ANGELICA SALAMANCA CORTES</t>
  </si>
  <si>
    <t>FDLUCD 271-2022 (69608)</t>
  </si>
  <si>
    <t>https://community.secop.gov.co/Public/Tendering/OpportunityDetail/Index?noticeUID=CO1.NTC.2682493&amp;isFromPublicArea=True&amp;isModal=False</t>
  </si>
  <si>
    <t>CO1.PCCNTR.3385882</t>
  </si>
  <si>
    <t>272-2022 CPS-AG (69608)</t>
  </si>
  <si>
    <t>ADRIANA ELDY AREVALO CARDENAS</t>
  </si>
  <si>
    <t>FDLUCD 272-2022 (69608)</t>
  </si>
  <si>
    <t xml:space="preserve">https://community.secop.gov.co/Public/Tendering/OpportunityDetail/Index?noticeUID=CO1.NTC.2682838&amp;isFromPublicArea=True&amp;isModal=False
</t>
  </si>
  <si>
    <t xml:space="preserve"> CO1.PCCNTR.3385563</t>
  </si>
  <si>
    <t>273-2022 CPS-P (69606)</t>
  </si>
  <si>
    <t xml:space="preserve">CATALINA PARDO MARTINEZ </t>
  </si>
  <si>
    <t>FDLUCD 273-2022 (69606)</t>
  </si>
  <si>
    <t>PRESTAR LOS SERVICIOS PROFESIONALES AL FDLU EN LA EXTENSIÓN AGROPECUARIA EN LA UNIDAD LOCAL DE ASISTENCIA TÉCNICA AGROPECUARIA Y AMBIENTAL ULATA DE USME.</t>
  </si>
  <si>
    <t xml:space="preserve">https://community.secop.gov.co/Public/Tendering/OpportunityDetail/Index?noticeUID=CO1.NTC.2682483&amp;isFromPublicArea=True&amp;isModal=False
</t>
  </si>
  <si>
    <t>CO1.PCCNTR.3385927</t>
  </si>
  <si>
    <t>SUSPENSIÓN 1
AMPLIACIÓN A LA SUSPENSIÓN 1
AMPLIACIÓN No. 2 A SUSPENSIÓN 1
AMPLIACIÓN No. 3 A SUSPENSIÓN 1
REINICIO
CESIÓN</t>
  </si>
  <si>
    <t>$ 28.645.350</t>
  </si>
  <si>
    <t>274-2022 CPS-AG (69607)</t>
  </si>
  <si>
    <t>YENY ROCIO VASQUEZ LOZANO</t>
  </si>
  <si>
    <t>FDLUCD 274-2022 (69607)</t>
  </si>
  <si>
    <t>PRESTAR LOS SERVICIOS ASISTENCIALES EN LA UNIDAD LOCAL DE ASISTENCIA TÉCNICA AGROPECUARIA Y AMBIENTAL ULATA DEL ÁREA DE GESTIÓN DE DESARROLLO LOCAL DE LA ALCALDÍA LOCAL DE USME</t>
  </si>
  <si>
    <t xml:space="preserve">https://community.secop.gov.co/Public/Tendering/OpportunityDetail/Index?noticeUID=CO1.NTC.2682844&amp;isFromPublicArea=True&amp;isModal=False
</t>
  </si>
  <si>
    <t>CO1.PCCNTR.3385968</t>
  </si>
  <si>
    <t>$5.589.000</t>
  </si>
  <si>
    <t>275-2022 CPS - P (68797)</t>
  </si>
  <si>
    <t>HADER RODRIGUEZ RIVERA</t>
  </si>
  <si>
    <t>FDLUCD 275-2022 (68797)</t>
  </si>
  <si>
    <t xml:space="preserve">https://community.secop.gov.co/Public/Tendering/OpportunityDetail/Index?noticeUID=CO1.NTC.2683028&amp;isFromPublicArea=True&amp;isModal=False
</t>
  </si>
  <si>
    <t xml:space="preserve"> CO1.PCCNTR.3386406</t>
  </si>
  <si>
    <r>
      <rPr>
        <sz val="9"/>
        <color theme="1"/>
        <rFont val="Arial Narrow"/>
      </rPr>
      <t xml:space="preserve">CESIÓN
CESIÓN 2
</t>
    </r>
    <r>
      <rPr>
        <sz val="9"/>
        <color rgb="FFCC0000"/>
        <rFont val="Arial Narrow"/>
      </rPr>
      <t>ADICION Y PRORROGA _1</t>
    </r>
  </si>
  <si>
    <t>$26.836.500
$20.182.500</t>
  </si>
  <si>
    <t>276-2022-CPS-AG (64910)</t>
  </si>
  <si>
    <t>OSCAR ALEXANDER LOZANO ARANDA</t>
  </si>
  <si>
    <t>FDLUCD-276-2022 (64910)</t>
  </si>
  <si>
    <t>APOYAR LOS SERVICIOS LOGÍSTICOS QUE SE REQUIERAN EN EL DESARROLLO DE LAS ACTIVIDADES DEL FONDO DE DESARROLLO LOCAL DE USME Y LA ALCALDÍA LOCAL DE USME EN SUS DIFERENTES SEDES.</t>
  </si>
  <si>
    <t xml:space="preserve">https://community.secop.gov.co/Public/Tendering/OpportunityDetail/Index?noticeUID=CO1.NTC.2682664&amp;isFromPublicArea=True&amp;isModal=False
</t>
  </si>
  <si>
    <t>CO1.PCCNTR.3385759</t>
  </si>
  <si>
    <t>277-2022-CPS-AG(69614)</t>
  </si>
  <si>
    <t>YESLLY DAYANA LOPEZ LOPEZ</t>
  </si>
  <si>
    <t>FDLUCD-277-2022(69614)</t>
  </si>
  <si>
    <t>https://community.secop.gov.co/Public/Tendering/OpportunityDetail/Index?noticeUID=CO1.NTC.2683037&amp;isFromPublicArea=True&amp;isModal=False</t>
  </si>
  <si>
    <t>CO1.PCCNTR.3386408</t>
  </si>
  <si>
    <t>278-2022-CPS-AG(64000)</t>
  </si>
  <si>
    <t>SARAY VIVIANA LOZANO JIMENEZ</t>
  </si>
  <si>
    <t>FDLUCD-278-2022(64000)</t>
  </si>
  <si>
    <t xml:space="preserve">https://community.secop.gov.co/Public/Tendering/OpportunityDetail/Index?noticeUID=CO1.NTC.2682792&amp;isFromPublicArea=True&amp;isModal=False
</t>
  </si>
  <si>
    <t>CO1.PCCNTR.3386412</t>
  </si>
  <si>
    <t>279-2022 CPS-P (69927)</t>
  </si>
  <si>
    <t>CLAUDIA PATRICIA DIAZ CARABALLO</t>
  </si>
  <si>
    <t>FDLUCD-279-2022(69927)</t>
  </si>
  <si>
    <t>PRESTAR SERVICIOS PROFESIONALES DE APOYO A LA GESTIÓN DEL DESARROLLO LOCAL ORIENTADOS AL DEPORTE EN LABORES DE COORDINACIÓN DE LAS ESCUELAS DE FORMACIÓN Y ENTRENAMIENTO DEPORTIVO.</t>
  </si>
  <si>
    <t xml:space="preserve">https://community.secop.gov.co/Public/Tendering/OpportunityDetail/Index?noticeUID=CO1.NTC.2682673&amp;isFromPublicArea=True&amp;isModal=False
</t>
  </si>
  <si>
    <t xml:space="preserve"> CO1.PCCNTR.3386326</t>
  </si>
  <si>
    <t>$10.344.000</t>
  </si>
  <si>
    <t>280-2022 CPS-AG (69604)</t>
  </si>
  <si>
    <t>LUIS FELIPE RIVEROS MONTAÑA</t>
  </si>
  <si>
    <t>FDLUCD 280-2022 (69604)</t>
  </si>
  <si>
    <t>PRESTAR LOS SERVICIOS APOYO OPERATIVOS, BRINDANDO APOYO EN LOS PROCESOS DE PRODUCCIÓN DE MATERIAL VEGETAL Y FUNCIONAMIENTO DEL VIVERO DE LA UNIDAD LOCAL DE ASISTENCIA TÉCNICA AGROPECUARIA Y AMBIENTAL ULATA DEL ÁREA DE GESTIÓN DE DESARROLLO LOCAL DE LA ALCALDÍA LOCAL DE USME.</t>
  </si>
  <si>
    <t>https://community.secop.gov.co/Public/Tendering/OpportunityDetail/Index?noticeUID=CO1.NTC.2682851&amp;isFromPublicArea=True&amp;isModal=False</t>
  </si>
  <si>
    <t>CO1.PCCNTR.3385986</t>
  </si>
  <si>
    <t>281-2022-CPS-AG(64907)</t>
  </si>
  <si>
    <t>ORLANDO  MORENO ARIAS</t>
  </si>
  <si>
    <t>FDLUCD-281-2022 (64907)</t>
  </si>
  <si>
    <t>PRESTAR APOYO AL FONDO DE DESARROLLO LOCAL DE USME Y AL PROFESIONAL DESIGNADO EN LOS PROCESOS ADMINISTRATIVOS Y TÉCNICOS RELACIONADOS CON LOS TEMAS DE ALMACÉN, DE ACUERDO A LOS LINEAMIENTOS Y DIRECTRICES ESTABLECIDOS POR LA SECRETARÍA DE GOBIERNO DISTRITAL.</t>
  </si>
  <si>
    <t xml:space="preserve">https://community.secop.gov.co/Public/Tendering/OpportunityDetail/Index?noticeUID=CO1.NTC.2682815&amp;isFromPublicArea=True&amp;isModal=False
</t>
  </si>
  <si>
    <t>CO1.PCCNTR.3385561</t>
  </si>
  <si>
    <t>282-2022 CPS-AG (67293)</t>
  </si>
  <si>
    <t>GERARDO  RUBIO</t>
  </si>
  <si>
    <t>FDLUCD-282-2022(67293)</t>
  </si>
  <si>
    <t>https://community.secop.gov.co/Public/Tendering/OpportunityDetail/Index?noticeUID=CO1.NTC.2682675&amp;isFromPublicArea=True&amp;isModal=False</t>
  </si>
  <si>
    <t>CO1.PCCNTR.3386165</t>
  </si>
  <si>
    <t>283-2022 CPS-AG (67293)</t>
  </si>
  <si>
    <t>JORGE NESTOR ORJUELA ORJUELA</t>
  </si>
  <si>
    <t>FDLUCD-283-2022(67293)</t>
  </si>
  <si>
    <t xml:space="preserve">https://community.secop.gov.co/Public/Tendering/OpportunityDetail/Index?noticeUID=CO1.NTC.2682678&amp;isFromPublicArea=True&amp;isModal=False
</t>
  </si>
  <si>
    <t>CO1.PCCNTR.3386308</t>
  </si>
  <si>
    <t>284-2022 CPS-AG (67293)</t>
  </si>
  <si>
    <t>JOSE JHONSON GARZON MURILLO</t>
  </si>
  <si>
    <t>FDLUCD-284-2022(67293)</t>
  </si>
  <si>
    <t>https://community.secop.gov.co/Public/Tendering/OpportunityDetail/Index?noticeUID=CO1.NTC.2682679&amp;isFromPublicArea=True&amp;isModal=False</t>
  </si>
  <si>
    <t xml:space="preserve"> CO1.PCCNTR.3386311</t>
  </si>
  <si>
    <t>285-2022- CPS-AG (69942)</t>
  </si>
  <si>
    <t>LEIDY JOHANNA ORTIZ PABON</t>
  </si>
  <si>
    <t>FDLUCD-285-2022 (69942)</t>
  </si>
  <si>
    <t>https://community.secop.gov.co/Public/Tendering/OpportunityDetail/Index?noticeUID=CO1.NTC.2684317&amp;isFromPublicArea=True&amp;isModal=False</t>
  </si>
  <si>
    <t>CO1.PCCNTR.3388221</t>
  </si>
  <si>
    <t>SUSPENSIÓN</t>
  </si>
  <si>
    <t>286-2022-CPS-P(71015)</t>
  </si>
  <si>
    <t>NIRZA  CANO TOVAR</t>
  </si>
  <si>
    <t>FDLUCD-286-2022(71015)</t>
  </si>
  <si>
    <t>PRESTAR SUS SERVICIOS COMO OPERARIO DE MAQUINARIA PESADA DE PROPIEDAD DE LA ALCALDÍA LOCAL DE USME QUE LE SEA ASIGNADA PARA LA REALIZACIÓN DE LABORES DE MANTENIMIENTO DE LA MALLA VIAL Y LAS ZONAS PÚBLICAS DE LA LOCALIDAD ASÍ COMO ATENDER LAS EMERGENCIAS VIALES QUE SURJAN EN LA LOCALIDAD DE USME</t>
  </si>
  <si>
    <t>https://community.secop.gov.co/Public/Tendering/OpportunityDetail/Index?noticeUID=CO1.NTC.2683031&amp;isFromPublicArea=True&amp;isModal=False</t>
  </si>
  <si>
    <t>CO1.PCCNTR.3386407</t>
  </si>
  <si>
    <t>287-2022-CPS-AG(71015)</t>
  </si>
  <si>
    <t>ANGEL ALBERTO GUZMAN BERMUDEZ</t>
  </si>
  <si>
    <t>FDLUCD-287-2022(71015)</t>
  </si>
  <si>
    <t xml:space="preserve">https://community.secop.gov.co/Public/Tendering/OpportunityDetail/Index?noticeUID=CO1.NTC.2682798&amp;isFromPublicArea=True&amp;isModal=False
</t>
  </si>
  <si>
    <t xml:space="preserve"> CO1.PCCNTR.3386421</t>
  </si>
  <si>
    <t>288-2022 CPS-P (64665)</t>
  </si>
  <si>
    <t>JUAN CAMILO SANCHEZ SANCHEZ</t>
  </si>
  <si>
    <t>FDLUCD-288-2022(64665)</t>
  </si>
  <si>
    <t>https://community.secop.gov.co/Public/Tendering/OpportunityDetail/Index?noticeUID=CO1.NTC.2682737&amp;isFromPublicArea=True&amp;isModal=False</t>
  </si>
  <si>
    <t>CO1.PCCNTR.3386330</t>
  </si>
  <si>
    <t>289-2022-CPS-P (68168)</t>
  </si>
  <si>
    <t>DIANA CAROLINA BAEZ VARGAS</t>
  </si>
  <si>
    <t>FDLUCD-289-2022 (68168)</t>
  </si>
  <si>
    <t>https://community.secop.gov.co/Public/Tendering/OpportunityDetail/Index?noticeUID=CO1.NTC.2682485&amp;isFromPublicArea=True&amp;isModal=False</t>
  </si>
  <si>
    <t>CO1.PCCNTR.3386015</t>
  </si>
  <si>
    <t>290-2022-CPS-AG (64525</t>
  </si>
  <si>
    <t>FABIAN ALBERTO RUIZ GOYENECHE</t>
  </si>
  <si>
    <t>FDLUCD-290-2022 (64525)</t>
  </si>
  <si>
    <t>https://community.secop.gov.co/Public/Tendering/OpportunityDetail/Index?noticeUID=CO1.NTC.2682496&amp;isFromPublicArea=True&amp;isModal=False</t>
  </si>
  <si>
    <t xml:space="preserve"> CO1.PCCNTR.3385886</t>
  </si>
  <si>
    <t>$28.980.000
$10.867.500</t>
  </si>
  <si>
    <t>291-2022-CPS-AG (69619)</t>
  </si>
  <si>
    <t>MILLER MAURICIO MURCIA MORENO</t>
  </si>
  <si>
    <t>FDLUCD-291-2022 (69619)</t>
  </si>
  <si>
    <t xml:space="preserve">https://community.secop.gov.co/Public/Tendering/OpportunityDetail/Index?noticeUID=CO1.NTC.2682842&amp;isFromPublicArea=True&amp;isModal=False
</t>
  </si>
  <si>
    <t xml:space="preserve"> CO1.PCCNTR.3386110</t>
  </si>
  <si>
    <t>292-2022-CPS-AG (69619)</t>
  </si>
  <si>
    <t>JEISSON AUGUSTO MORA VANEGAS</t>
  </si>
  <si>
    <t>FDLUCD-292-2022 (69619)</t>
  </si>
  <si>
    <t>https://community.secop.gov.co/Public/Tendering/OpportunityDetail/Index?noticeUID=CO1.NTC.2682845&amp;isFromPublicArea=True&amp;isModal=False</t>
  </si>
  <si>
    <t>CO1.PCCNTR.3385784</t>
  </si>
  <si>
    <t>293-2022-CPS-AG (64517)</t>
  </si>
  <si>
    <t>JONATHAN ZACHARY PLAZAS PEÑA</t>
  </si>
  <si>
    <t>FDLUCD-293-2022 (64517)</t>
  </si>
  <si>
    <t>PRESTAR LOS SERVICIOS ASISTENCIALES PARA EL FORTALECIMIENTO A LA GESTIÓN LOCAL DE PROCESOS INSTITUCIONALES</t>
  </si>
  <si>
    <t>https://community.secop.gov.co/Public/Tendering/OpportunityDetail/Index?noticeUID=CO1.NTC.2682852&amp;isFromPublicArea=True&amp;isModal=False</t>
  </si>
  <si>
    <t>CO1.PCCNTR.3385791</t>
  </si>
  <si>
    <t>294-2022-CPS-P (64566)</t>
  </si>
  <si>
    <t>JENNIFER LISED MARTINEZ DIAZ</t>
  </si>
  <si>
    <t>FDLUCD-294-2022(64566)</t>
  </si>
  <si>
    <t xml:space="preserve">https://community.secop.gov.co/Public/Tendering/OpportunityDetail/Index?noticeUID=CO1.NTC.2682796&amp;isFromPublicArea=True&amp;isModal=False
</t>
  </si>
  <si>
    <t>CO1.PCCNTR.3386415</t>
  </si>
  <si>
    <t>295-2022 CPS-P (69926)</t>
  </si>
  <si>
    <t>CARLOS ANDRES ROA OME</t>
  </si>
  <si>
    <t>FDLUCD-295-2022(69926)</t>
  </si>
  <si>
    <t>https://community.secop.gov.co/Public/Tendering/OpportunityDetail/Index?noticeUID=CO1.NTC.2683038&amp;isFromPublicArea=True&amp;isModal=False</t>
  </si>
  <si>
    <t>CO1.PCCNTR.3386221</t>
  </si>
  <si>
    <t>296-2022-CPS-AG (64937)</t>
  </si>
  <si>
    <t>FLOR MARIA PEÑA SALAZAR</t>
  </si>
  <si>
    <t>FLDUCD-296-2022 (64937)</t>
  </si>
  <si>
    <t xml:space="preserve">
https://community.secop.gov.co/Public/Tendering/OpportunityDetail/Index?noticeUID=CO1.NTC.2683014&amp;isFromPublicArea=True&amp;isModal=False</t>
  </si>
  <si>
    <t>CO1.PCCNTR.3385798</t>
  </si>
  <si>
    <t>297-2022-CPS-AG (69924)</t>
  </si>
  <si>
    <t>ANGELA GIMENA ESCUDERO BLANCO</t>
  </si>
  <si>
    <t>FDLUCD-297-2022 (69924)</t>
  </si>
  <si>
    <t>https://community.secop.gov.co/Public/Tendering/OpportunityDetail/Index?noticeUID=CO1.NTC.2682195&amp;isFromPublicArea=True&amp;isModal=False</t>
  </si>
  <si>
    <t>CO1.PCCNTR.3385740</t>
  </si>
  <si>
    <t>298-2022 CPS-P (69926)</t>
  </si>
  <si>
    <t>LEYDI LORENA SILVA GUTIÉRREZ</t>
  </si>
  <si>
    <t>FDLUCD-298-2022(69926)</t>
  </si>
  <si>
    <t>https://community.secop.gov.co/Public/Tendering/OpportunityDetail/Index?noticeUID=CO1.NTC.2682793&amp;isFromPublicArea=True&amp;isModal=False</t>
  </si>
  <si>
    <t>CO1.PCCNTR.3386096</t>
  </si>
  <si>
    <t>299-2022-CPS-P (68123)</t>
  </si>
  <si>
    <t>HELMINSON  CAMACHO BUICHE</t>
  </si>
  <si>
    <t>FDLUCD-299-2022 (68123)</t>
  </si>
  <si>
    <t>PRESTAR LOS SERVICIOS PROFESIONALES COMO ABOGADO EN EL ÁREA GESTIÓN POLICIVA DE LA ALCALDÍA LOCAL DE USME, EN TODO LO RELACIONADO CON ATENCIÓN INTEGRAL DE LAS COMISIONES CIVILES ORDENADAS POR LAS AUTORIDADES JURISDICCIONALES DE LA REPÚBLICA DANDO IMPULSO A LAS ACTUACIONES ADMINISTRATIVAS PROCEDENTES</t>
  </si>
  <si>
    <t>https://community.secop.gov.co/Public/Tendering/OpportunityDetail/Index?noticeUID=CO1.NTC.2682480&amp;isFromPublicArea=True&amp;isModal=False</t>
  </si>
  <si>
    <t>CO1.PCCNTR.3385835</t>
  </si>
  <si>
    <t>300-2022 CPS-P (68171)</t>
  </si>
  <si>
    <t xml:space="preserve">ANGEL LINA MARIA VARGAS BELTRAN </t>
  </si>
  <si>
    <t>FDLUCD-300-2022(68171)</t>
  </si>
  <si>
    <t>https://community.secop.gov.co/Public/Tendering/OpportunityDetail/Index?noticeUID=CO1.NTC.2682799&amp;isFromPublicArea=True&amp;isModal=False</t>
  </si>
  <si>
    <t>CO1.PCCNTR.3386099</t>
  </si>
  <si>
    <t>$31.436.400
$21.114.000</t>
  </si>
  <si>
    <t>301-2022 CPS-AG (70844)</t>
  </si>
  <si>
    <t xml:space="preserve">MAYRA ALEJANDRA  RINCON GAYON </t>
  </si>
  <si>
    <t>FDLUCD-301-2022 (70844)</t>
  </si>
  <si>
    <t xml:space="preserve">https://community.secop.gov.co/Public/Tendering/OpportunityDetail/Index?noticeUID=CO1.NTC.2682859&amp;isFromPublicArea=True&amp;isModal=False
</t>
  </si>
  <si>
    <t>CO1.PCCNTR.3386100</t>
  </si>
  <si>
    <t>302-2022-CPS-P (68163)</t>
  </si>
  <si>
    <t>ASTRID TATIANA SALINAS PEDROZA</t>
  </si>
  <si>
    <t>FDLUCD-302-2022 (68163)</t>
  </si>
  <si>
    <t>https://community.secop.gov.co/Public/Tendering/OpportunityDetail/Index?noticeUID=CO1.NTC.2682780&amp;isFromPublicArea=True&amp;isModal=False</t>
  </si>
  <si>
    <t xml:space="preserve"> CO1.PCCNTR.3386080</t>
  </si>
  <si>
    <t>FDLUCD-304-2022 (68175)</t>
  </si>
  <si>
    <t>DIEGO FERNANDO MARIN SUAREZ</t>
  </si>
  <si>
    <t>https://community.secop.gov.co/Public/Tendering/OpportunityDetail/Index?noticeUID=CO1.NTC.2682809&amp;isFromPublicArea=True&amp;isModal=False</t>
  </si>
  <si>
    <t>CO1.PCCNTR.3386008</t>
  </si>
  <si>
    <t>FDLUCD-305-2022 (68175)</t>
  </si>
  <si>
    <t>ALIXON ADRIANA ORJUELA CASTRO</t>
  </si>
  <si>
    <t xml:space="preserve">https://community.secop.gov.co/Public/Tendering/OpportunityDetail/Index?noticeUID=CO1.NTC.2682660&amp;isFromPublicArea=True&amp;isModal=False
        </t>
  </si>
  <si>
    <t xml:space="preserve"> CO1.PCCNTR.3386025</t>
  </si>
  <si>
    <t>FDLUCD-306-2022 (68175)</t>
  </si>
  <si>
    <t>ROBERTO  GONZÁLEZ FONSECA</t>
  </si>
  <si>
    <t>https://community.secop.gov.co/Public/Tendering/OpportunityDetail/Index?noticeUID=CO1.NTC.2682661&amp;isFromPublicArea=True&amp;isModal=False</t>
  </si>
  <si>
    <t>CO1.PCCNTR.3386037</t>
  </si>
  <si>
    <t>307-2022 CPS-AG (68175)</t>
  </si>
  <si>
    <t>GERALDINE  GARCIA GOMEZ</t>
  </si>
  <si>
    <t>FDLUCD-307-2022 (68175)</t>
  </si>
  <si>
    <t>https://community.secop.gov.co/Public/Tendering/OpportunityDetail/Index?noticeUID=CO1.NTC.2682659&amp;isFromPublicArea=True&amp;isModal=False</t>
  </si>
  <si>
    <t>CO1.PCCNTR.3386045</t>
  </si>
  <si>
    <t>308-2022-CPS-P(69616)</t>
  </si>
  <si>
    <t>WILSON  MOLANO PEREZ</t>
  </si>
  <si>
    <t>FDLUCD-308-2022(69616)</t>
  </si>
  <si>
    <t>https://community.secop.gov.co/Public/Tendering/OpportunityDetail/Index?noticeUID=CO1.NTC.2682777&amp;isFromPublicArea=True&amp;isModal=False</t>
  </si>
  <si>
    <t>CO1.PCCNTR.3386084</t>
  </si>
  <si>
    <t>309-2022-CPS-AG (71015)</t>
  </si>
  <si>
    <t>WILSON  GORDO CONTRERAS</t>
  </si>
  <si>
    <t>FDLUCD-309-2022 (71015)</t>
  </si>
  <si>
    <t xml:space="preserve">https://community.secop.gov.co/Public/Tendering/OpportunityDetail/Index?noticeUID=CO1.NTC.2682790&amp;isFromPublicArea=True&amp;isModal=False
</t>
  </si>
  <si>
    <t xml:space="preserve"> CO1.PCCNTR.3387128</t>
  </si>
  <si>
    <t>310-2022-CPS-AG (64039)</t>
  </si>
  <si>
    <t>FREDY ALONSO SANCHEZ RAMIREZ</t>
  </si>
  <si>
    <t>FDLUCD-310-2022 (64039)</t>
  </si>
  <si>
    <t>https://community.secop.gov.co/Public/Tendering/OpportunityDetail/Index?noticeUID=CO1.NTC.2682829&amp;isFromPublicArea=True&amp;isModal=False</t>
  </si>
  <si>
    <t>CO1.PCCNTR.3385881</t>
  </si>
  <si>
    <t>311-2022-CPS-AG(69884)</t>
  </si>
  <si>
    <t>ALVARO  MARTINEZ PINZON</t>
  </si>
  <si>
    <t>FDLUCD-311-2022(69884)</t>
  </si>
  <si>
    <t>PRESTAR SUS SERVICIOS ASISTENCIALES COMO AYUDANTE DE OBRA COMPLEMENTARIA A MANTENIMIENTOS VIALES REALIZADAS POR LA MAQUINARIA PESADA DE PROPIEDAD DE LA ALCALDÍA LOCAL DE USME</t>
  </si>
  <si>
    <t>6 MESES</t>
  </si>
  <si>
    <t>https://community.secop.gov.co/Public/Tendering/OpportunityDetail/Index?noticeUID=CO1.NTC.2683130&amp;isFromPublicArea=True&amp;isModal=False</t>
  </si>
  <si>
    <t>CO1.PCCNTR.3386424</t>
  </si>
  <si>
    <t>312-2022-CPS-P-(68165)</t>
  </si>
  <si>
    <t>INGRID KATHERINE MARIN MATEUS</t>
  </si>
  <si>
    <t>FDLUCD-312-2022(68165)</t>
  </si>
  <si>
    <t>PRESTAR LOS SERVICIOS PROFESIONALES PARA APOYAR TÉCNICAMENTE LOS PROCESOS DE INSPECCIÓN VIGILANCIA Y CONTROL DEL ÁREA DE GESTIÓN POLICIVA Y JURÍDICA, RESPECTO DE LOS IMPACTOS AMBIENTALES QUE SE GENEREN EN LOCALIDAD</t>
  </si>
  <si>
    <t>https://community.secop.gov.co/Public/Tendering/OpportunityDetail/Index?noticeUID=CO1.NTC.2682197&amp;isFromPublicArea=True&amp;isModal=False</t>
  </si>
  <si>
    <t xml:space="preserve"> CO1.PCCNTR.3385748</t>
  </si>
  <si>
    <t>313-2022-CPS-AG (71015)</t>
  </si>
  <si>
    <t>GILBERTO  ACEVEDO</t>
  </si>
  <si>
    <t>FDLUCD-313-2022 (71015)</t>
  </si>
  <si>
    <t>https://community.secop.gov.co/Public/Tendering/OpportunityDetail/Index?noticeUID=CO1.NTC.2695167&amp;isFromPublicArea=True&amp;isModal=False</t>
  </si>
  <si>
    <t xml:space="preserve"> CO1.PCCNTR.3402177</t>
  </si>
  <si>
    <t>314-2022-CPS-P (64537)</t>
  </si>
  <si>
    <t>MONICA MARITZA SOTELO MORA</t>
  </si>
  <si>
    <t>FDLUCD-314-2022 (64537)</t>
  </si>
  <si>
    <t>PRESTAR LOS SERVICIOS PROFESIONALES ESPECIALIZADOS EN LA ELABORACIÓN, PRESENTACIÓN, EVALUACIÓN Y RESPUESTA OPORTUNA DE INFORMES DE ENTES DE CONTROL QUE LE SEAN SOLICITADOS A LA ALCALDÍA LOCAL DE USME, ASÍ COMO EL APOYO EN LA FORMULACIÓN Y DEPURACIÓN DE LOS PLANES DE MEJORAMIENTO Y LA ARTICULACIÓN DEL CONSEJO LOCAL DE GOBIERNO</t>
  </si>
  <si>
    <t>https://community.secop.gov.co/Public/Tendering/OpportunityDetail/Index?noticeUID=CO1.NTC.2682667&amp;isFromPublicArea=True&amp;isModal=False</t>
  </si>
  <si>
    <t>CO1.PCCNTR.3386122</t>
  </si>
  <si>
    <t>315-2022-CPS-P (64915)</t>
  </si>
  <si>
    <t>DIANA MARCELA MARTÍN SALAS</t>
  </si>
  <si>
    <t>FDLUCD-315-2022 (64915)</t>
  </si>
  <si>
    <t>PRESTAR SUS SERVICIOS PROFESIONALES PARA LA IMPLEMENTACIÓN DE LAS ACCIONES Y LINEAMIENTOS TÉCNICOS SURTIDOS DEL PROGRAMA DE GESTIÓN DOCUMENTAL Y DEMÁS INSTRUMENTOS TÉCNICOS ARCHIVÍSTICOS.</t>
  </si>
  <si>
    <t>https://community.secop.gov.co/Public/Tendering/OpportunityDetail/Index?noticeUID=CO1.NTC.2682817&amp;isFromPublicArea=True&amp;isModal=False</t>
  </si>
  <si>
    <t>CO1.PCCNTR.3385567</t>
  </si>
  <si>
    <t>316-2022-CPS-AG(64907)</t>
  </si>
  <si>
    <t>NATALIA  RUBIO PINZON</t>
  </si>
  <si>
    <t>FDLUCD-316-2022 (64173)</t>
  </si>
  <si>
    <t>https://community.secop.gov.co/Public/Tendering/OpportunityDetail/Index?noticeUID=CO1.NTC.2682808&amp;isFromPublicArea=True&amp;isModal=False</t>
  </si>
  <si>
    <t>CO1.PCCNTR.3385837</t>
  </si>
  <si>
    <t>317-2022-CPS-AG (71015)</t>
  </si>
  <si>
    <t>EDGAR AUGUSTO CANTOR DIAZ</t>
  </si>
  <si>
    <t>FDLUCD-317-2022 (71015)</t>
  </si>
  <si>
    <t xml:space="preserve">https://community.secop.gov.co/Public/Tendering/OpportunityDetail/Index?noticeUID=CO1.NTC.2683207&amp;isFromPublicArea=True&amp;isModal=False
</t>
  </si>
  <si>
    <t>CO1.PCCNTR.3387116</t>
  </si>
  <si>
    <t>318-2022-CPS-AG (71015)</t>
  </si>
  <si>
    <t>WILLIAM EXNEIDER PULIDO MARTÍNEZ</t>
  </si>
  <si>
    <t>FDLUCD-318-2022 (71015)</t>
  </si>
  <si>
    <t xml:space="preserve">https://community.secop.gov.co/Public/Tendering/OpportunityDetail/Index?noticeUID=CO1.NTC.2683132&amp;isFromPublicArea=True&amp;isModal=False
</t>
  </si>
  <si>
    <t>CO1.PCCNTR.3387119</t>
  </si>
  <si>
    <t>319-2022-CPS-P (68174)</t>
  </si>
  <si>
    <t>KAREN VERONICA PINZON CORTES</t>
  </si>
  <si>
    <t>FDLUCD-319-2022 (64549)</t>
  </si>
  <si>
    <t>PRESTAR LOS SERVICIOS PROFESIONALES EN LA ELABORACIÓN, PRESENTA-CIÓN, VALIDACIÓN Y RESPUESTA OPORTUNA DE INFORMES DE ENTES DE CONTROL QUE LE SEAN SOLICITADOS A LA ALCALDÍA LOCAL DE USME, ASÍ CO-MO EL APOYO EN LA FORMULACIÓN Y DEPURACIÓN DE LOS PLANES DE MEJORAMIENTO Y LA ARTICULACIÓN DEL CONSEJO LOCAL DE GOBIERNO</t>
  </si>
  <si>
    <t xml:space="preserve">https://community.secop.gov.co/Public/Tendering/OpportunityDetail/Index?noticeUID=CO1.NTC.2693983&amp;isFromPublicArea=True&amp;isModal=False
</t>
  </si>
  <si>
    <t>CO1.PCCNTR.3399760</t>
  </si>
  <si>
    <t>$16.282.620
$13.568.850</t>
  </si>
  <si>
    <t>320-2022-CPS-P (66092)</t>
  </si>
  <si>
    <t>DERLY CUBILLOS ROMERO</t>
  </si>
  <si>
    <t>FDLUCD-320-2022 (66092)</t>
  </si>
  <si>
    <t>PRESTACIÓN DE SERVICIOS PROFESIONALES PARA EL APOYO LOGÍSTICO Y ADMINISTRATIVO EN EL MANEJO DEL PARQUE AUTOMOTOR DE PROPIEDAD DE LA ALCALDÍA LOCAL DE USME¿</t>
  </si>
  <si>
    <t xml:space="preserve">https://community.secop.gov.co/Public/Tendering/OpportunityDetail/Index?noticeUID=CO1.NTC.2682788&amp;isFromPublicArea=True&amp;isModal=False
</t>
  </si>
  <si>
    <t xml:space="preserve"> CO1.PCCNTR.3387003</t>
  </si>
  <si>
    <r>
      <rPr>
        <sz val="9"/>
        <color theme="1"/>
        <rFont val="Arial Narrow"/>
      </rPr>
      <t xml:space="preserve">CESIÓN 
</t>
    </r>
    <r>
      <rPr>
        <sz val="9"/>
        <color rgb="FFCC0000"/>
        <rFont val="Arial Narrow"/>
      </rPr>
      <t>ADICION Y PRORROGA _1</t>
    </r>
  </si>
  <si>
    <t>$22.770.000
$16.387.500</t>
  </si>
  <si>
    <t>321-2022-CPS-AG (69942)</t>
  </si>
  <si>
    <t>ELIDA CRISTINA GARCIA CRUZ</t>
  </si>
  <si>
    <t>FDLUCD-321-2022 (69942)</t>
  </si>
  <si>
    <t>https://community.secop.gov.co/Public/Tendering/OpportunityDetail/Index?noticeUID=CO1.NTC.2683201&amp;isFromPublicArea=True&amp;isModal=False</t>
  </si>
  <si>
    <t xml:space="preserve"> CO1.PCCNTR.3386334</t>
  </si>
  <si>
    <t xml:space="preserve">322-2022-CPS-AG  (69886) </t>
  </si>
  <si>
    <t xml:space="preserve">FDLUCD-322-2022 (69886) </t>
  </si>
  <si>
    <t>PRESTAR SUS SERVICIOS TÉCNICOS COMO MAESTRO DE OBRA COMPLEMENTARIA A MANTENIMIENTOS VIALES REALIZADAS POR LA MAQUINARIA PESADA DE PROPIEDAD DE LA ALCALDÍA LOCAL DE USME</t>
  </si>
  <si>
    <t xml:space="preserve">O23011605570000001856 </t>
  </si>
  <si>
    <t xml:space="preserve">https://community.secop.gov.co/Public/Tendering/OpportunityDetail/Index?noticeUID=CO1.NTC.2695860&amp;isFromPublicArea=True&amp;isModal=False
</t>
  </si>
  <si>
    <t>CO1.PCCNTR.3402690</t>
  </si>
  <si>
    <t>323-2022-CPS-P(68170)</t>
  </si>
  <si>
    <t>JUAN SEBASTIAN LONDOÑO HENAO</t>
  </si>
  <si>
    <t>FDLUCD-323-2022 (65350)</t>
  </si>
  <si>
    <t>APOYAR AL EQUIPO DE PRENSA Y COMUNICACIONES DE LA ALCALDÍA LOCAL DE USME, EN LA CREACIÓN, REALIZACIÓN, PRODUCCIÓN Y EDICIÓN DE VÍDEOS, ASÍ COMO EL REGISTRO, EDICIÓN Y LA PRESENTACIÓN DE FOTOGRAFÍAS DE LOS ACONTECIMIENTOS, HECHOS Y EVENTOS EXTERNOS E INTERNOS DE LA ALCALDÍA LOCAL DE USME, PARA SER UTILIZADOS COMO INSUMOS DE COMUNICACIÓN EN LOS MEDIOS, ESPECIALMENTE ESCRITOS, DIGITALES Y AUDIOVISUALES.</t>
  </si>
  <si>
    <t xml:space="preserve">https://community.secop.gov.co/Public/Tendering/OpportunityDetail/Index?noticeUID=CO1.NTC.2737848&amp;isFromPublicArea=True&amp;isModal=False
</t>
  </si>
  <si>
    <t>CO1.PCCNTR.3457766</t>
  </si>
  <si>
    <t>324-2022 CPS-P (69611)</t>
  </si>
  <si>
    <t>AMANDA  PALOMARES</t>
  </si>
  <si>
    <t>FDLUCD 324-2022 (69611)</t>
  </si>
  <si>
    <t xml:space="preserve">https://community.secop.gov.co/Public/Tendering/OpportunityDetail/Index?noticeUID=CO1.NTC.2682782&amp;isFromPublicArea=True&amp;isModal=False
</t>
  </si>
  <si>
    <t>CO1.PCCNTR.3386413</t>
  </si>
  <si>
    <t>325-2022 CPS - AG (69612)</t>
  </si>
  <si>
    <t>CARLOS ARTURO LAGOS RIOS</t>
  </si>
  <si>
    <t>FDLUCD 325-2022 (69612)</t>
  </si>
  <si>
    <t>PRESTAR LOS SERVICIOS ASISTENCIALES, BRINDANDO APOYO OPERATIVO EN LOS PROCESOS DE PRODUCCIÓN DE MATERIAL VEGETAL Y FUNCIONAMIENTO DEL VIVERO DE LA UNIDAD LOCAL DE ASISTENCIA TÉCNICA AGROPECUARIA Y AMBIENTAL ULATA DEL ÁREA DE GESTIÓN DEL DESARROLLO LOCAL DE LA ALCALDÍA LOCAL DE USME PARA EL CUMPLIMIENTO DE LA LEY 1876 DE 2017</t>
  </si>
  <si>
    <t xml:space="preserve">https://community.secop.gov.co/Public/Tendering/OpportunityDetail/Index?noticeUID=CO1.NTC.2683034&amp;isFromPublicArea=True&amp;isModal=False
</t>
  </si>
  <si>
    <t>CO1.PCCNTR.3386418</t>
  </si>
  <si>
    <t>326-2022 CPS-P (69609)</t>
  </si>
  <si>
    <t>OSKAR JAVIER GARCÍA LESMES</t>
  </si>
  <si>
    <t>FDLUCD 326-2022 (69609)</t>
  </si>
  <si>
    <t>PRESTAR LOS SERVICIOS PROFESIONALES, BRINDANDO APOYO EN EL IMPULSO DE LOS PROCESOS DE EXTENSIÓN AGROPECUARIA DE LA UNIDAD LOCAL DE ASISTENCIA TÉCNICA AGROPECUARIA Y AMBIENTAL ULATA DEL ÁREA DE GESTIÓN DEL DESARROLLO LOCAL DE LA ALCALDÍA LOCAL DE USME PARA EL CUMPLIMIENTO DE LA LEY 1876 DE 2017.</t>
  </si>
  <si>
    <t xml:space="preserve">https://community.secop.gov.co/Public/Tendering/OpportunityDetail/Index?noticeUID=CO1.NTC.2682794&amp;isFromPublicArea=True&amp;isModal=False
</t>
  </si>
  <si>
    <t>CO1.PCCNTR.3386426</t>
  </si>
  <si>
    <t>327-2022 CPS-P (69609)</t>
  </si>
  <si>
    <t>JOSE DARIO RAMIREZ CAMELO</t>
  </si>
  <si>
    <t>FDLUCD 327-2022 (69669)</t>
  </si>
  <si>
    <t xml:space="preserve">https://community.secop.gov.co/Public/Tendering/OpportunityDetail/Index?noticeUID=CO1.NTC.2682795&amp;isFromPublicArea=True&amp;isModal=False
</t>
  </si>
  <si>
    <t>CO1.PCCNTR.3387102</t>
  </si>
  <si>
    <r>
      <rPr>
        <sz val="9"/>
        <color theme="1"/>
        <rFont val="Arial Narrow"/>
      </rPr>
      <t xml:space="preserve">SUSPENSIÓN 1
</t>
    </r>
    <r>
      <rPr>
        <sz val="9"/>
        <color rgb="FFCC0000"/>
        <rFont val="Arial Narrow"/>
      </rPr>
      <t>ADICION Y PRORROGA _1</t>
    </r>
  </si>
  <si>
    <t>328-2022-CPS-AG (69619)</t>
  </si>
  <si>
    <t>SERGIO ERNESTO VELANDIA TOVAR</t>
  </si>
  <si>
    <t>FDLUCD-328-2022 (69619)</t>
  </si>
  <si>
    <t xml:space="preserve">https://community.secop.gov.co/Public/Tendering/OpportunityDetail/Index?noticeUID=CO1.NTC.2682784&amp;isFromPublicArea=True&amp;isModal=False
</t>
  </si>
  <si>
    <t>CO1.PCCNTR.3386212</t>
  </si>
  <si>
    <t>329-2022 CPS (64455)</t>
  </si>
  <si>
    <t>WILSON ERNESTO DIAZ CASTRO</t>
  </si>
  <si>
    <t>FDLUCD 329-2022 (64455)</t>
  </si>
  <si>
    <t>PRESTAR SERVICIOS DE APOYO A LAS LABORES DE CARÁCTER OPERACIONAL Y/O ADMINISTRATIVAS QUE SE LLEVEN A CABO CON OCASIÓN A LA REALIZACIÓN Y EJECUCIÓN DE PROYECTOS DE OBRA E INFRAESTRUCTURA RELACIONADOS CON MALLA VIAL, ESPACIO PÚBLICO, EN LA LOCALIDAD DE USME.</t>
  </si>
  <si>
    <t xml:space="preserve">https://community.secop.gov.co/Public/Tendering/OpportunityDetail/Index?noticeUID=CO1.NTC.2683202&amp;isFromPublicArea=True&amp;isModal=False
</t>
  </si>
  <si>
    <t>CO1.PCCNTR.3386810</t>
  </si>
  <si>
    <t>330-2022-CPS-AG(69884)</t>
  </si>
  <si>
    <t>CARLOS ALIRIO CASTRO MALAVER</t>
  </si>
  <si>
    <t>FDLUCD-330-2022(69884)</t>
  </si>
  <si>
    <t xml:space="preserve">https://community.secop.gov.co/Public/Tendering/OpportunityDetail/Index?noticeUID=CO1.NTC.2696443&amp;isFromPublicArea=True&amp;isModal=False
</t>
  </si>
  <si>
    <t>CO1.PCCNTR.3403200</t>
  </si>
  <si>
    <t>331-2022-CPS-AG(67292)</t>
  </si>
  <si>
    <t>FDLUCD-331-2022(67292)</t>
  </si>
  <si>
    <t xml:space="preserve">https://community.secop.gov.co/Public/Tendering/OpportunityDetail/Index?noticeUID=CO1.NTC.2696367&amp;isFromPublicArea=True&amp;isModal=False
</t>
  </si>
  <si>
    <t>CO1.PCCNTR.3402920</t>
  </si>
  <si>
    <t>332-2022-CPS-P (69924)</t>
  </si>
  <si>
    <t>YOFRE RICARDO RUIZ CRISTANCHO</t>
  </si>
  <si>
    <t>FDLUCD-332-2022 (69924)</t>
  </si>
  <si>
    <t xml:space="preserve">https://community.secop.gov.co/Public/Tendering/OpportunityDetail/Index?noticeUID=CO1.NTC.2698402&amp;isFromPublicArea=True&amp;isModal=False
</t>
  </si>
  <si>
    <t xml:space="preserve"> CO1.PCCNTR.3404496</t>
  </si>
  <si>
    <t>333-2022-CPS-AG (64937)</t>
  </si>
  <si>
    <t>LEIDY DIANA MORA PENAGOS</t>
  </si>
  <si>
    <t>FDLUCD-333-2022 (64937)</t>
  </si>
  <si>
    <t>https://community.secop.gov.co/Public/Tendering/OpportunityDetail/Index?noticeUID=CO1.NTC.2697993&amp;isFromPublicArea=True&amp;isModal=False</t>
  </si>
  <si>
    <t xml:space="preserve"> CO1.PCCNTR.3404389</t>
  </si>
  <si>
    <t>334-2022-CPS-P (69619)</t>
  </si>
  <si>
    <t>AUDREY CAMILA VARGAS FONSECA</t>
  </si>
  <si>
    <t>FDLUCD-334-2022 (69619)</t>
  </si>
  <si>
    <t xml:space="preserve">https://community.secop.gov.co/Public/Tendering/OpportunityDetail/Index?noticeUID=CO1.NTC.2697570&amp;isFromPublicArea=True&amp;isModal=False
</t>
  </si>
  <si>
    <t>CO1.PCCNTR.3404328</t>
  </si>
  <si>
    <t>335-2022-CPS-P (68168)</t>
  </si>
  <si>
    <t>NOHORA EDILMA VELASQUEZ MELO</t>
  </si>
  <si>
    <t>FDLUCD-335-2022 (68168)</t>
  </si>
  <si>
    <t xml:space="preserve">https://community.secop.gov.co/Public/Tendering/OpportunityDetail/Index?noticeUID=CO1.NTC.2697144&amp;isFromPublicArea=True&amp;isModal=False
</t>
  </si>
  <si>
    <t>CO1.PCCNTR.3404036</t>
  </si>
  <si>
    <t>336-2022-CPS-P (68161)</t>
  </si>
  <si>
    <t>OSWALDO NICOLAS MARTINEZ NOVOA</t>
  </si>
  <si>
    <t>FDLUCD-336-2022 (68161)</t>
  </si>
  <si>
    <t>https://community.secop.gov.co/Public/Tendering/OpportunityDetail/Index?noticeUID=CO1.NTC.2696862&amp;isFromPublicArea=True&amp;isModal=False</t>
  </si>
  <si>
    <t>CO1.PCCNTR.3403904</t>
  </si>
  <si>
    <t>337-2022-CPS-AG (68161)</t>
  </si>
  <si>
    <t>SANTIAGO EMANUEL CIPAGAUTA SANCHEZ</t>
  </si>
  <si>
    <t>FDLUCD-337-2022 (68161)</t>
  </si>
  <si>
    <t xml:space="preserve">https://community.secop.gov.co/Public/Tendering/OpportunityDetail/Index?noticeUID=CO1.NTC.2696762&amp;isFromPublicArea=True&amp;isModal=False
</t>
  </si>
  <si>
    <t>CO1.PCCNTR.3403116</t>
  </si>
  <si>
    <t>338-2022-CPS-P (68162)</t>
  </si>
  <si>
    <t>CRISTIAN CAMILO ZABALA TRUJILLO</t>
  </si>
  <si>
    <t>FDLUCD-338-2022 (68162)</t>
  </si>
  <si>
    <t>https://community.secop.gov.co/Public/Tendering/OpportunityDetail/Index?noticeUID=CO1.NTC.2696652&amp;isFromPublicArea=True&amp;isModal=False</t>
  </si>
  <si>
    <t>CO1.PCCNTR.3402909</t>
  </si>
  <si>
    <t>339-2022-CPS-AG (64913)</t>
  </si>
  <si>
    <t>DIANA PATRICIA REYES MEDINA</t>
  </si>
  <si>
    <t>FDLUCD-339-2022(64913)</t>
  </si>
  <si>
    <t xml:space="preserve">https://community.secop.gov.co/Public/Tendering/OpportunityDetail/Index?noticeUID=CO1.NTC.2694162&amp;isFromPublicArea=True&amp;isModal=False
</t>
  </si>
  <si>
    <t>CO1.PCCNTR.3400180</t>
  </si>
  <si>
    <t>340-2022 CPS P (69610)</t>
  </si>
  <si>
    <t>ERIKA TATIANA PARRA SORIANO</t>
  </si>
  <si>
    <t>FDLUCD 340-2022 (69610)</t>
  </si>
  <si>
    <t>PRESTAR LOS SERVICIOS PROFESIONALES, BRINDANDO APOYO EN EL IMPULSO DEL SERVICIO DE EXTENSIÓN AGROPECUARIA DE LA UNIDAD LOCAL DE ASISTENCIA TÉCNICA AGROPECUARIA Y AMBIENTAL ULATA DEL ÁREA DE GESTIÓN DEL DESARROLLO LOCAL DE LA ALCALDÍA LOCAL DE USME PARA EL CUMPLIMIENTO DE LA LEY 1876 DE 2017</t>
  </si>
  <si>
    <t xml:space="preserve">https://community.secop.gov.co/Public/Tendering/OpportunityDetail/Index?noticeUID=CO1.NTC.2698060&amp;isFromPublicArea=True&amp;isModal=False
</t>
  </si>
  <si>
    <t>CO1.PCCNTR.3404023</t>
  </si>
  <si>
    <t>341-2022-CPS-P (69610)</t>
  </si>
  <si>
    <t>YOLGUER ALEJANDRO RIVERA CAMACHO</t>
  </si>
  <si>
    <t>FDLUCD-341-2022(69610)</t>
  </si>
  <si>
    <t xml:space="preserve">https://community.secop.gov.co/Public/Tendering/OpportunityDetail/Index?noticeUID=CO1.NTC.2698493&amp;isFromPublicArea=True&amp;isModal=False
</t>
  </si>
  <si>
    <t>CO1.PCCNTR.3404235</t>
  </si>
  <si>
    <t>342-2022 CPS-P (69052)</t>
  </si>
  <si>
    <t>EIMY TATIANA RAMIREZ CARDENAS</t>
  </si>
  <si>
    <t xml:space="preserve">FDLUCD-342-2022 (69052) </t>
  </si>
  <si>
    <t>PRESTAR LOS SERVICIOS PROFESIONALES ESPECIALIZADOS, BRINDANDO APOYO EN LA FORMULACIÓN DE LOS PROCESOS DE EXTENSIÓN AGROPECUARIA A LOS PRODUCTORES AGROPECUARIOS DE LA LOCALIDAD USME ACORDE A LOS LINEAMIENTOS ESTABLECIDOS PARA TAL FIN EN LA LEY 1876 DE 2017</t>
  </si>
  <si>
    <t xml:space="preserve">https://community.secop.gov.co/Public/Tendering/OpportunityDetail/Index?noticeUID=CO1.NTC.2708962&amp;isFromPublicArea=True&amp;isModal=False
</t>
  </si>
  <si>
    <t>CO1.PCCNTR.3422303</t>
  </si>
  <si>
    <t>343-2022-CPS-P-(64207)</t>
  </si>
  <si>
    <t xml:space="preserve">MATEO PEÑA DELGADO </t>
  </si>
  <si>
    <t>FDLUCD-343-2022(64207)</t>
  </si>
  <si>
    <t xml:space="preserve">https://community.secop.gov.co/Public/Tendering/OpportunityDetail/Index?noticeUID=CO1.NTC.2714930&amp;isFromPublicArea=True&amp;isModal=False
</t>
  </si>
  <si>
    <t xml:space="preserve"> CO1.PCCNTR.3425823</t>
  </si>
  <si>
    <t>$3.761.667
$13.542.000</t>
  </si>
  <si>
    <t>344-2022-CPS-P(64936)</t>
  </si>
  <si>
    <t>LEYDI YOHANNA MUÑOZ GARCIA</t>
  </si>
  <si>
    <t>FDLUCD-344-2022(64936)</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</si>
  <si>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PÚBLICA DE MUJERES Y EQUIDAD DE GÉNERO, PPMYEG.</t>
  </si>
  <si>
    <t xml:space="preserve">https://community.secop.gov.co/Public/Tendering/OpportunityDetail/Index?noticeUID=CO1.NTC.2716237&amp;isFromPublicArea=True&amp;isModal=False
</t>
  </si>
  <si>
    <t>CO1.PCCNTR.3427149</t>
  </si>
  <si>
    <t>345-2022-CPS-P (69936)</t>
  </si>
  <si>
    <t>ARNOLD ALBERTO SORIANO ORTIZ</t>
  </si>
  <si>
    <t>FDLUCD-345-2022(69936)</t>
  </si>
  <si>
    <t>PRESTAR LOS SERVICIOS PROFESIONALES DE APOYO AL ÁREA DE GESTIÓN DEL DESARROLLO LOCAL ORIENTADOS A LAS ESCUELAS DE FORMACIÓN CULTURAL DE LA LOCALIDAD DE USME</t>
  </si>
  <si>
    <t>https://community.secop.gov.co/Public/Tendering/OpportunityDetail/Index?noticeUID=CO1.NTC.2715190&amp;isFromPublicArea=True&amp;isModal=False</t>
  </si>
  <si>
    <t xml:space="preserve"> CO1.PCCNTR.3429906</t>
  </si>
  <si>
    <t>$9.315.000</t>
  </si>
  <si>
    <t>346-2022-CPS-AG (64517)</t>
  </si>
  <si>
    <t>DIANA GRACIELA CADENA CASTAÑEDA</t>
  </si>
  <si>
    <t>FDLUCD-346-2022(64517)</t>
  </si>
  <si>
    <t>https://community.secop.gov.co/Public/Tendering/OpportunityDetail/Index?noticeUID=CO1.NTC.2715567&amp;isFromPublicArea=True&amp;isModal=False</t>
  </si>
  <si>
    <t>CO1.PCCNTR.3430949</t>
  </si>
  <si>
    <t>347-2022-CPS-AG (65341)</t>
  </si>
  <si>
    <t>JON JAIRO PARDO SAENZ</t>
  </si>
  <si>
    <t>FDLUCD-347-2022 (65341)</t>
  </si>
  <si>
    <t>https://community.secop.gov.co/Public/Tendering/OpportunityDetail/Index?noticeUID=CO1.NTC.2714512&amp;isFromPublicArea=True&amp;isModal=False</t>
  </si>
  <si>
    <t xml:space="preserve"> CO1.PCCNTR.3424299</t>
  </si>
  <si>
    <t>348-2022-CPS-P (64665)</t>
  </si>
  <si>
    <t>DANIELA  RESTREPO BOTERO</t>
  </si>
  <si>
    <t>FDLUCD-348-2022(64665)</t>
  </si>
  <si>
    <t xml:space="preserve">https://community.secop.gov.co/Public/Tendering/OpportunityDetail/Index?noticeUID=CO1.NTC.2720958&amp;isFromPublicArea=True&amp;isModal=False
</t>
  </si>
  <si>
    <t>CO1.PCCNTR.3438310</t>
  </si>
  <si>
    <t>349-2022-CPS-AG (64517)</t>
  </si>
  <si>
    <t>DIEGO ALEJANDRO MORENO MAHECHA</t>
  </si>
  <si>
    <t>FDLUCD-349-2022(64517)</t>
  </si>
  <si>
    <t xml:space="preserve">https://community.secop.gov.co/Public/Tendering/OpportunityDetail/Index?noticeUID=CO1.NTC.2715874&amp;isFromPublicArea=True&amp;isModal=False
</t>
  </si>
  <si>
    <t xml:space="preserve"> CO1.PCCNTR.3431283</t>
  </si>
  <si>
    <t>350-2022-CPS-P (65438)</t>
  </si>
  <si>
    <t>HARRISON  GONZÁLEZ FONSECA</t>
  </si>
  <si>
    <t>FDLUCD-350-2022(65438)</t>
  </si>
  <si>
    <t>APOYAR AL EQUIPO DE PRENSA Y COMUNICACIONES DE LA ALCALDÍA LOCAL EN LA REALIZACIÓN Y PUBLICACIÓN DE CONTENIDOS DE REDES SOCIALES Y CANALES DE DIVULGACIÓN DIGITAL (SITIO WEB) DE LA ALCALDÍA LOCAL.</t>
  </si>
  <si>
    <t xml:space="preserve">https://community.secop.gov.co/Public/Tendering/OpportunityDetail/Index?noticeUID=CO1.NTC.2715658&amp;isFromPublicArea=True&amp;isModal=False
</t>
  </si>
  <si>
    <t xml:space="preserve"> CO1.PCCNTR.3427454</t>
  </si>
  <si>
    <t>351-2022-CPS-AG (71015)</t>
  </si>
  <si>
    <t>JOSE BLADIMIR PULIDO ESPINOSA</t>
  </si>
  <si>
    <t>FDLUCD-351-2022(71015)</t>
  </si>
  <si>
    <t xml:space="preserve">https://community.secop.gov.co/Public/Tendering/OpportunityDetail/Index?noticeUID=CO1.NTC.2714766&amp;isFromPublicArea=True&amp;isModal=False
</t>
  </si>
  <si>
    <t>CO1.PCCNTR.3425916</t>
  </si>
  <si>
    <t>352-2022 CPS-AG (65440)</t>
  </si>
  <si>
    <t>BRANDON STEVEN SOTO REY</t>
  </si>
  <si>
    <t>FDLUCD-352-2022(65440)</t>
  </si>
  <si>
    <t xml:space="preserve">https://community.secop.gov.co/Public/Tendering/OpportunityDetail/Index?noticeUID=CO1.NTC.2715226&amp;isFromPublicArea=True&amp;isModal=False
</t>
  </si>
  <si>
    <t>CO1.PCCNTR.3437083</t>
  </si>
  <si>
    <t>$ 6.468.750</t>
  </si>
  <si>
    <t>353-2022-CPS-AG(69884)</t>
  </si>
  <si>
    <t>FREDY BLADIMIR AGUDELO DELGADO</t>
  </si>
  <si>
    <t>FDLUCD-353-2022(69884)</t>
  </si>
  <si>
    <t xml:space="preserve">https://community.secop.gov.co/Public/Tendering/OpportunityDetail/Index?noticeUID=CO1.NTC.2718448&amp;isFromPublicArea=True&amp;isModal=False
</t>
  </si>
  <si>
    <t>CO1.PCCNTR.3438323</t>
  </si>
  <si>
    <t>354-2022-CPS-P(65442)</t>
  </si>
  <si>
    <t>JUAN SEBASTIAN VILLAMIL GOMEZ</t>
  </si>
  <si>
    <t>FDLUCD-354-2022(65442)</t>
  </si>
  <si>
    <t>APOYA EL CUBRIMIENTO DE LAS ACTIVIDADES, CRONOGRAMAS Y AGENDA DE LA ALCALDÍA LOCAL A NIVEL INTERNO Y EXTERNO, ASÍ COMO LA GENERACIÓN DE CONTENIDOS PERIODÍSTICOS.</t>
  </si>
  <si>
    <t xml:space="preserve">https://community.secop.gov.co/Public/Tendering/OpportunityDetail/Index?noticeUID=CO1.NTC.2713209&amp;isFromPublicArea=True&amp;isModal=False
</t>
  </si>
  <si>
    <t>CO1.PCCNTR.3424287</t>
  </si>
  <si>
    <t>355-2022 CPS-AG (69884)</t>
  </si>
  <si>
    <t>JAVIER  RAMOS RIVERA</t>
  </si>
  <si>
    <t>FDLUCD-355-2022(69884)</t>
  </si>
  <si>
    <t xml:space="preserve">https://community.secop.gov.co/Public/Tendering/OpportunityDetail/Index?noticeUID=CO1.NTC.2715095&amp;isFromPublicArea=True&amp;isModal=False
</t>
  </si>
  <si>
    <t xml:space="preserve"> CO1.PCCNTR.3431496</t>
  </si>
  <si>
    <t>356-2022-CPS-P(64526)</t>
  </si>
  <si>
    <t>CESAR  CARDENAS ANGEL</t>
  </si>
  <si>
    <t>FDLUCD-356-2022 (64526)</t>
  </si>
  <si>
    <t>PRESTAR LOS SERVICIOS PROFESIONALES EN SISTEMAS AL ÁREA DE GESTIÓN DEL DESARROLLO LOCAL, BRINDANDO ASISTENCIA Y SOPORTE TÉCNICO DEL SOFTWARE Y HARDWARE DE LOS EQUIPOS Y PROGRAMAS QUE MANEJA LA ENTIDAD.</t>
  </si>
  <si>
    <t xml:space="preserve">https://community.secop.gov.co/Public/Tendering/OpportunityDetail/Index?noticeUID=CO1.NTC.2714681&amp;isFromPublicArea=True&amp;isModal=False
</t>
  </si>
  <si>
    <t>CO1.PCCNTR.3425348</t>
  </si>
  <si>
    <t>357-2022-CPS-AG(69884)</t>
  </si>
  <si>
    <t>JOAQUIN EDUARDO CHAPARRO MARTINEZ</t>
  </si>
  <si>
    <t>FDLUCD-357-2022(69884)</t>
  </si>
  <si>
    <t>PENDIENTE</t>
  </si>
  <si>
    <t xml:space="preserve">https://community.secop.gov.co/Public/Tendering/OpportunityDetail/Index?noticeUID=CO1.NTC.2718453&amp;isFromPublicArea=True&amp;isModal=False
</t>
  </si>
  <si>
    <t>CO1.PCCNTR.3438426</t>
  </si>
  <si>
    <t>358-2022 CPS-AG (68175)</t>
  </si>
  <si>
    <t>FDLUCD-358-2022 (68175)</t>
  </si>
  <si>
    <t xml:space="preserve">https://community.secop.gov.co/Public/Tendering/OpportunityDetail/Index?noticeUID=CO1.NTC.2714349&amp;isFromPublicArea=True&amp;isModal=False
</t>
  </si>
  <si>
    <t>CO1.PCCNTR.3424621</t>
  </si>
  <si>
    <t>359-2022 CPS-AG (68175)</t>
  </si>
  <si>
    <t>YENNY PAOLA MOYA</t>
  </si>
  <si>
    <t>FDLUCD-359-2022 (68175)</t>
  </si>
  <si>
    <t xml:space="preserve">https://community.secop.gov.co/Public/Tendering/OpportunityDetail/Index?noticeUID=CO1.NTC.2715287&amp;isFromPublicArea=True&amp;isModal=False
</t>
  </si>
  <si>
    <t>CO1.PCCNTR.3425780</t>
  </si>
  <si>
    <t>360-2022 CPS-AG (69618)</t>
  </si>
  <si>
    <t>ANA CAROLINA FLOREZ PEREZ</t>
  </si>
  <si>
    <t>FDLUCD-360-2022 (69618)</t>
  </si>
  <si>
    <t xml:space="preserve">https://community.secop.gov.co/Public/Tendering/OpportunityDetail/Index?noticeUID=CO1.NTC.2714579&amp;isFromPublicArea=True&amp;isModal=False
</t>
  </si>
  <si>
    <t xml:space="preserve"> CO1.PCCNTR.3424486</t>
  </si>
  <si>
    <t>361 2022 CPS P (69610)</t>
  </si>
  <si>
    <t>GIOVANNI  VALOIS SIERRA</t>
  </si>
  <si>
    <t>FDLUCD 361-2022 (69610)</t>
  </si>
  <si>
    <t xml:space="preserve">https://community.secop.gov.co/Public/Tendering/OpportunityDetail/Index?noticeUID=CO1.NTC.2711388&amp;isFromPublicArea=True&amp;isModal=False
</t>
  </si>
  <si>
    <t>CO1.PCCNTR.3421722</t>
  </si>
  <si>
    <t>362-2022-CPS-P (69609)</t>
  </si>
  <si>
    <t>MARTHA JULIETH LEON RODRIGUEZ</t>
  </si>
  <si>
    <t xml:space="preserve">FDLUCD-362-2022 (69609)  </t>
  </si>
  <si>
    <t xml:space="preserve">https://community.secop.gov.co/Public/Tendering/OpportunityDetail/Index?noticeUID=CO1.NTC.2714648&amp;isFromPublicArea=True&amp;isModal=False
</t>
  </si>
  <si>
    <t>CO1.PCCNTR.3424695</t>
  </si>
  <si>
    <t>363-2022-CPS-AG (69942)</t>
  </si>
  <si>
    <t>FRANCISCO ALBERTO VELANDIA</t>
  </si>
  <si>
    <t xml:space="preserve">FDLUCD-363-2022 (69942) </t>
  </si>
  <si>
    <t xml:space="preserve">https://community.secop.gov.co/Public/Tendering/OpportunityDetail/Index?noticeUID=CO1.NTC.2737601&amp;isFromPublicArea=True&amp;isModal=False
</t>
  </si>
  <si>
    <t>CO1.PCCNTR.3455824</t>
  </si>
  <si>
    <t>364-2022-CPS-AG (65341)</t>
  </si>
  <si>
    <t>CATERIN LYSED BAUTISTA SALAZAR</t>
  </si>
  <si>
    <t>FDLUCD-364-2022 (65341)</t>
  </si>
  <si>
    <t xml:space="preserve">https://community.secop.gov.co/Public/Tendering/OpportunityDetail/Index?noticeUID=CO1.NTC.2714866&amp;isFromPublicArea=True&amp;isModal=False
</t>
  </si>
  <si>
    <t>CO1.PCCNTR.3425492</t>
  </si>
  <si>
    <t>365-2022-CPS-P (69935)</t>
  </si>
  <si>
    <t>JAIME DARIO SUAREZ VARGAS</t>
  </si>
  <si>
    <t>FDLUCD-365-2022 (69935)</t>
  </si>
  <si>
    <t>PRESTAR SERVICIOS PROFESIONALES DE APOYO A LA GESTIÓN DEL DESARROLLO LOCAL ORIENTADOS A LA CULTURA EN LABORES DE COORDINACIÓN DE LAS ESCUELAS DE FORMACIÓN CULTURAL ARTÍSTICA.</t>
  </si>
  <si>
    <t xml:space="preserve">https://community.secop.gov.co/Public/Tendering/OpportunityDetail/Index?noticeUID=CO1.NTC.2737812&amp;isFromPublicArea=True&amp;isModal=False
</t>
  </si>
  <si>
    <t>CO1.PCCNTR.3460070</t>
  </si>
  <si>
    <t>366-2022-CPS-AG (69943)</t>
  </si>
  <si>
    <t>JHOAN CAMILO ESPINOZA DELGADO</t>
  </si>
  <si>
    <t>FDLUCD-366-2022 (69623)</t>
  </si>
  <si>
    <t xml:space="preserve">https://community.secop.gov.co/Public/Tendering/OpportunityDetail/Index?noticeUID=CO1.NTC.2738232&amp;isFromPublicArea=True&amp;isModal=False
</t>
  </si>
  <si>
    <t>CO1.PCCNTR.3458831</t>
  </si>
  <si>
    <t>367-2022-CPS-AG (69942)</t>
  </si>
  <si>
    <t>KAREN TATIANA MERCHAN RAMIREZ</t>
  </si>
  <si>
    <t>FDLUCD-367-2022 (69941</t>
  </si>
  <si>
    <t>BRINDAR APOYO ASISTENCIAL AL ALCALDE (SA) LOCAL EN EL FORTALECIMIENTO E INCLUSIÓN DE LAS COMUNIDADES NEGRAS, AFROCOLOMBIANAS Y PALENQUERAS EN EL MARCO DE LA POLÍTICA PÚBLICA DISTRITAL AFRODESCENDIENTES EN LOS RECONOCIMIENTOS DE SABERES ANCESTRALES EN MEDICINA.</t>
  </si>
  <si>
    <t>Apoyos en estrategias de salud para 
la Localidad</t>
  </si>
  <si>
    <t xml:space="preserve">https://community.secop.gov.co/Public/Tendering/OpportunityDetail/Index?noticeUID=CO1.NTC.2737976&amp;isFromPublicArea=True&amp;isModal=False
</t>
  </si>
  <si>
    <t xml:space="preserve"> CO1.PCCNTR.3456252</t>
  </si>
  <si>
    <t>368-2022 CPS-AG (70859)</t>
  </si>
  <si>
    <t>ANGIE PAOLA GUTIERREZ BELTRAN</t>
  </si>
  <si>
    <t>FDLUCD-368-2022(70859)</t>
  </si>
  <si>
    <t xml:space="preserve">https://community.secop.gov.co/Public/Tendering/OpportunityDetail/Index?noticeUID=CO1.NTC.2714080&amp;isFromPublicArea=True&amp;isModal=False
</t>
  </si>
  <si>
    <t>CO1.PCCNTR.3424505</t>
  </si>
  <si>
    <t>369-2022-CPS-AG (69924)</t>
  </si>
  <si>
    <t>CINDY ALEJANDRA RODRIGUEZ MURCIA</t>
  </si>
  <si>
    <t>FDLUCD-369-2022 (69924)</t>
  </si>
  <si>
    <t xml:space="preserve">https://community.secop.gov.co/Public/Tendering/OpportunityDetail/Index?noticeUID=CO1.NTC.2715950&amp;isFromPublicArea=True&amp;isModal=False
</t>
  </si>
  <si>
    <t>CO1.PCCNTR.3426943</t>
  </si>
  <si>
    <t>370-2022-CPS-AG (69612)</t>
  </si>
  <si>
    <t>LEOPOLDO  GOMEZ GUEVARA</t>
  </si>
  <si>
    <t>FDLUCD-370-2022 (69612)</t>
  </si>
  <si>
    <t xml:space="preserve">https://community.secop.gov.co/Public/Tendering/OpportunityDetail/Index?noticeUID=CO1.NTC.2715756&amp;isFromPublicArea=True&amp;isModal=False
</t>
  </si>
  <si>
    <t xml:space="preserve"> CO1.PCCNTR.3426544</t>
  </si>
  <si>
    <t>371-2022-CPS-P (64165)</t>
  </si>
  <si>
    <t>SAUL  HERNANDEZ CHAVEZ</t>
  </si>
  <si>
    <t>FDLUCD-371-2022(64165)</t>
  </si>
  <si>
    <t xml:space="preserve">https://community.secop.gov.co/Public/Tendering/OpportunityDetail/Index?noticeUID=CO1.NTC.2738354&amp;isFromPublicArea=True&amp;isModal=False
</t>
  </si>
  <si>
    <t>CO1.PCCNTR.3455121</t>
  </si>
  <si>
    <t>372-2022 CPS-AG (69884)</t>
  </si>
  <si>
    <t xml:space="preserve">ANGEL LEONARDO ONOFRE RODRIGUEZ
</t>
  </si>
  <si>
    <t>FDLUCD-372-2022(69884)</t>
  </si>
  <si>
    <t xml:space="preserve">https://community.secop.gov.co/Public/Tendering/OpportunityDetail/Index?noticeUID=CO1.NTC.2732991&amp;isFromPublicArea=True&amp;isModal=False
</t>
  </si>
  <si>
    <t>CO1.PCCNTR.3452106</t>
  </si>
  <si>
    <t>373-2022 CPS-AG (69884)</t>
  </si>
  <si>
    <t>ALBENIO  GUIO COLMENARES</t>
  </si>
  <si>
    <t>FDLUCD-373-2022(69884)</t>
  </si>
  <si>
    <t xml:space="preserve">https://community.secop.gov.co/Public/Tendering/OpportunityDetail/Index?noticeUID=CO1.NTC.2733782&amp;isFromPublicArea=True&amp;isModal=False
</t>
  </si>
  <si>
    <t xml:space="preserve"> CO1.PCCNTR.3459708</t>
  </si>
  <si>
    <t>374-2022-CPS-AG (69934)</t>
  </si>
  <si>
    <t>DALIA ESMIRNA ARAGON VALENCIA</t>
  </si>
  <si>
    <t>FDLUCD-374-2022(69934)</t>
  </si>
  <si>
    <t>PRESTAR SERVICIOS DE SABEDOR O SABEDORA A LA GESTIÓN DEL DESARROLLO LOCAL ORIENTADOS A PROCESOS DE FORMACIÓN EN CULTURA, ARTE Y PATRIMONIO EN LAS ESCUELAS DE FORMACIÓN CULTURAL</t>
  </si>
  <si>
    <t xml:space="preserve">https://community.secop.gov.co/Public/Tendering/OpportunityDetail/Index?noticeUID=CO1.NTC.2738293&amp;isFromPublicArea=True&amp;isModal=False
</t>
  </si>
  <si>
    <t>CO1.PCCNTR.3455320</t>
  </si>
  <si>
    <t>$5.175.000</t>
  </si>
  <si>
    <t>375-2022-CPS-AG (69618)</t>
  </si>
  <si>
    <t>YUDY HASBLADY MORALES GALVIS</t>
  </si>
  <si>
    <t xml:space="preserve">FDLUCD-375-2022 (69618) </t>
  </si>
  <si>
    <t xml:space="preserve">https://community.secop.gov.co/Public/Tendering/OpportunityDetail/Index?noticeUID=CO1.NTC.2729572&amp;isFromPublicArea=True&amp;isModal=False
</t>
  </si>
  <si>
    <t xml:space="preserve"> CO1.PCCNTR.3444398</t>
  </si>
  <si>
    <t>376-2022 CPS-P (69926)</t>
  </si>
  <si>
    <t>BIBIANA ANDREA MARTINEZ HERNANDEZ</t>
  </si>
  <si>
    <t>FDLUCD-376-2022 (69926)</t>
  </si>
  <si>
    <t>https://community.secop.gov.co/Public/Tendering/OpportunityDetail/Index?noticeUID=CO1.NTC.2734525&amp;isFromPublicArea=True&amp;isModal=False</t>
  </si>
  <si>
    <t>CO1.PCCNTR.3450769</t>
  </si>
  <si>
    <t>377-2022-CPS-AG(71015</t>
  </si>
  <si>
    <t>FREDY ELISEO CUESTAS</t>
  </si>
  <si>
    <t>FDLUCD-377-2022(71015)</t>
  </si>
  <si>
    <t xml:space="preserve">https://community.secop.gov.co/Public/Tendering/OpportunityDetail/Index?noticeUID=CO1.NTC.2740262&amp;isFromPublicArea=True&amp;isModal=False
</t>
  </si>
  <si>
    <t xml:space="preserve"> CO1.PCCNTR.3458492</t>
  </si>
  <si>
    <t>378-2022-CPS-P (65034)</t>
  </si>
  <si>
    <t>KAROL ALEJANDRA BUITRAGO HERNANDEZ</t>
  </si>
  <si>
    <t>FDLUCD- 378-2022 (65034)</t>
  </si>
  <si>
    <t>PRESTAR LOS SERVICIOS PROFESIONALES PARA APOYAR A LA ALCALDESA LOCAL EN LA FORMULACIÓN, SEGUIMIENTO E IMPLEMENTACIÓN DE ACTUACIONES ADMINISTRATIVAS, PARA EL FORTALECIMIENTO DE LOS PROCESOS DE ATENCIÓN A LOS REQUERIMIENTOS DE LAS ENTIDADES Y ORGANISMOS A NIVEL NACIONAL, DISTRITAL Y LA JUNTA ADMINISTRADORA LOCAL, APLICANDO LA NORMATIVIDAD NACIONAL, DISTRITAL Y LOCAL VIGENTE</t>
  </si>
  <si>
    <t xml:space="preserve">https://community.secop.gov.co/Public/Tendering/OpportunityDetail/Index?noticeUID=CO1.NTC.2739634&amp;isFromPublicArea=True&amp;isModal=False
</t>
  </si>
  <si>
    <t>CO1.PCCNTR.3458642</t>
  </si>
  <si>
    <t>379-2022 CPS-AG (70859)</t>
  </si>
  <si>
    <t>ANDERSON FERNANDO BETANCOURT GONZÁLEZ</t>
  </si>
  <si>
    <t>FDLUCD-379-2022 (70859)</t>
  </si>
  <si>
    <t xml:space="preserve">https://community.secop.gov.co/Public/Tendering/OpportunityDetail/Index?noticeUID=CO1.NTC.2735405&amp;isFromPublicArea=True&amp;isModal=False
</t>
  </si>
  <si>
    <t>CO1.PCCNTR.3451767</t>
  </si>
  <si>
    <t>380-2022-CPS-P (69943)</t>
  </si>
  <si>
    <t>ANTONIO JOSE LOPEZ OSUNA</t>
  </si>
  <si>
    <t>FDLUCD-380-2022 (69943)</t>
  </si>
  <si>
    <t>PRESTAR SUS SERVICIOS PROFESIONALES ESPECIALIZADOS PARA EL DESARROLLO E IMPLEMENTACIÓN DE ACTIVIDADES RELACIONADAS CON SEGURIDAD, CONVIVENCIA CIUDADANA Y PREVENCIÓN DE HECHOS DELICTIVOS, EN LA LOCALIDAD DE USME. DE CONFORMIDAD CON EL MARCO DEL PROYECTO 1821 PROMOCIÓN DE LA CONVIVENCIA CIUDADANA¿.</t>
  </si>
  <si>
    <t>https://community.secop.gov.co/Public/Tendering/OpportunityDetail/Index?noticeUID=CO1.NTC.2738244&amp;isFromPublicArea=True&amp;isModal=False</t>
  </si>
  <si>
    <t>CO1.PCCNTR.3454966</t>
  </si>
  <si>
    <t>381-2022-CPS-AG (69934)</t>
  </si>
  <si>
    <t>CRISANTO LUQUE RODRIGUEZ VILLARREAL</t>
  </si>
  <si>
    <t>FDLUCD-381-2022 (69934)</t>
  </si>
  <si>
    <t xml:space="preserve">https://community.secop.gov.co/Public/Tendering/OpportunityDetail/Index?noticeUID=CO1.NTC.2757052&amp;isFromPublicArea=True&amp;isModal=False
</t>
  </si>
  <si>
    <t>CO1.PCCNTR.3483912</t>
  </si>
  <si>
    <t>382-2022-CPS-AG(69614)</t>
  </si>
  <si>
    <t>LUIS EDUARDO LÓPEZ CHILATRA</t>
  </si>
  <si>
    <t>FDLUCD-382-2022(69614)</t>
  </si>
  <si>
    <t xml:space="preserve">https://community.secop.gov.co/Public/Tendering/OpportunityDetail/Index?noticeUID=CO1.NTC.2740242&amp;isFromPublicArea=True&amp;isModal=False
</t>
  </si>
  <si>
    <t xml:space="preserve"> CO1.PCCNTR.3457710</t>
  </si>
  <si>
    <t>383-2022-CPS-AG(64937</t>
  </si>
  <si>
    <t>YENIFER PAOLA SILVA MARTINEZ</t>
  </si>
  <si>
    <t>FDLUCD-383-2022(64937)</t>
  </si>
  <si>
    <t xml:space="preserve">https://community.secop.gov.co/Public/Tendering/OpportunityDetail/Index?noticeUID=CO1.NTC.2740456&amp;isFromPublicArea=True&amp;isModal=False
</t>
  </si>
  <si>
    <t>CO1.PCCNTR.3457948</t>
  </si>
  <si>
    <t xml:space="preserve">SUSPENSIÓN 1
REINICIO 1 </t>
  </si>
  <si>
    <t>384-2022-CPS-AG (64208)</t>
  </si>
  <si>
    <t>JORGE CAMILO PUENTES LOPEZ</t>
  </si>
  <si>
    <t>FDLUCD-384-2022 (64208)</t>
  </si>
  <si>
    <t>PRESTAR LOS SERVICIOS ASISTENCIALES ADMINISTRATIVOS EN LAS RESPUESTAS A LAS EMERGENCIAS QUE SE PRESENTEN EN LA LOCALIDAD, ASÍ COMO A LAS ACTUACIONES ADMINISTRATIVAS QUE SE ESTÉN ADELANTANDO CONFORME A LA NORMATIVIDAD TÉCNICA APLICABLE EN EL MARCO DEL CONSEJO LOCAL DE GESTIÓN DEL RIESGO Y CAMBIO CLIMÁTICO (CLGR-CC) DE LA ALCALDÍA LOCAL DE USME</t>
  </si>
  <si>
    <t xml:space="preserve">https://community.secop.gov.co/Public/Tendering/OpportunityDetail/Index?noticeUID=CO1.NTC.2743964&amp;isFromPublicArea=True&amp;isModal=False
</t>
  </si>
  <si>
    <t>CO1.PCCNTR.3463037</t>
  </si>
  <si>
    <t>385-2022-CPS-AG (69933)</t>
  </si>
  <si>
    <t>FREDY ESTEBAN BLADIMIR AGUDELO MURCIA</t>
  </si>
  <si>
    <t>FDLUCD-385-2022 (69933)</t>
  </si>
  <si>
    <t xml:space="preserve">https://community.secop.gov.co/Public/Tendering/OpportunityDetail/Index?noticeUID=CO1.NTC.2745303&amp;isFromPublicArea=True&amp;isModal=False
</t>
  </si>
  <si>
    <t>CO1.PCCNTR.3464266</t>
  </si>
  <si>
    <t>386-2022-CPS-AG(64374)</t>
  </si>
  <si>
    <t>DIANA ISABEL DIAZ BARRIOS</t>
  </si>
  <si>
    <t>FDLUCD-386-2022(64374)</t>
  </si>
  <si>
    <t>PRESTAR LOS SERVICIOS TÉCNICOS EN LOS PROCESOS ADMINISTRATIVOS, CONTABLES Y PRESUPUESTALES QUE ADELANTE EL FONDO DE DESARROLLO LOCAL DE USME, EN EL ÁREA DE GESTIÒN DEL DESARROLLO, ADMINISTRATIVA Y FINANCIERA DE LA ALCALDÍA LOCAL DE USME.</t>
  </si>
  <si>
    <t xml:space="preserve">https://community.secop.gov.co/Public/Tendering/OpportunityDetail/Index?noticeUID=CO1.NTC.2740913&amp;isFromPublicArea=True&amp;isModal=False
</t>
  </si>
  <si>
    <t xml:space="preserve"> CO1.PCCNTR.3461063</t>
  </si>
  <si>
    <t>387-2022 CD-AR (71394)</t>
  </si>
  <si>
    <t>ELVIRA ORJUELA SULVARAN</t>
  </si>
  <si>
    <t>FDLUCD-AR-387-2022 (71394)</t>
  </si>
  <si>
    <t>CONTRATO DE ARRENDAMIENTO DE BIEN INMUEBLE PARA FUNCIONAMIENTO EXCLUSIVO DEL ARCHIVO INTERMEDIO DE LA ALCALDÍA LOCAL DE USME</t>
  </si>
  <si>
    <t>ARRENDAMIENTO</t>
  </si>
  <si>
    <t>O21202020070272112</t>
  </si>
  <si>
    <t>Servicios de alquiler o arrendamiento con o sin opción de compra, relativos a bienes inmuebles no residenciales (diferentes a vivienda), propios o arrendados</t>
  </si>
  <si>
    <t>FUNCIONAMIENTO</t>
  </si>
  <si>
    <t xml:space="preserve">https://community.secop.gov.co/Public/Tendering/OpportunityDetail/Index?noticeUID=CO1.NTC.2738939&amp;isFromPublicArea=True&amp;isModal=False
</t>
  </si>
  <si>
    <t xml:space="preserve"> CO1.PCCNTR.3455483</t>
  </si>
  <si>
    <t>388-2022 CPS-AG (69884)</t>
  </si>
  <si>
    <t>JORGE ARMANDO MUÑOZ</t>
  </si>
  <si>
    <t>FDLUCD-388-2022(69884)</t>
  </si>
  <si>
    <t>https://community.secop.gov.co/Public/Tendering/OpportunityDetail/Index?noticeUID=CO1.NTC.2759250&amp;isFromPublicArea=True&amp;isModal=False</t>
  </si>
  <si>
    <t>CO1.PCCNTR.3482276</t>
  </si>
  <si>
    <t>389-2022-CPS-AG(69614)</t>
  </si>
  <si>
    <t>LUISA FERNANDA LADINO BLANCO</t>
  </si>
  <si>
    <t>FDLUCD-389-2022(69614)</t>
  </si>
  <si>
    <t xml:space="preserve">https://community.secop.gov.co/Public/Tendering/OpportunityDetail/Index?noticeUID=CO1.NTC.2760665&amp;isFromPublicArea=True&amp;isModal=False
</t>
  </si>
  <si>
    <t xml:space="preserve"> CO1.PCCNTR.3483339</t>
  </si>
  <si>
    <t>390-2022 CPS-P (64622)</t>
  </si>
  <si>
    <t>FDLUCD-390-2022(64622)</t>
  </si>
  <si>
    <t xml:space="preserve">https://community.secop.gov.co/Public/Tendering/OpportunityDetail/Index?noticeUID=CO1.NTC.2769915&amp;isFromPublicArea=True&amp;isModal=False
</t>
  </si>
  <si>
    <t>CO1.PCCNTR.3496457</t>
  </si>
  <si>
    <t>391-2022 CPS-P (69926)</t>
  </si>
  <si>
    <t>MARY XIMENA GORDILLO JIMENEZ</t>
  </si>
  <si>
    <t>FDLUCD-391-2022(69926)</t>
  </si>
  <si>
    <t xml:space="preserve">https://community.secop.gov.co/Public/Tendering/OpportunityDetail/Index?noticeUID=CO1.NTC.2757030&amp;isFromPublicArea=True&amp;isModal=False
</t>
  </si>
  <si>
    <t xml:space="preserve"> CO1.PCCNTR.3480333</t>
  </si>
  <si>
    <t>392-2022-CPS-AG (69942)</t>
  </si>
  <si>
    <t>OLGA LILIANA FORERO MORA</t>
  </si>
  <si>
    <t>FDLUCD-392-2022 (69941)</t>
  </si>
  <si>
    <t>https://community.secop.gov.co/Public/Tendering/OpportunityDetail/Index?noticeUID=CO1.NTC.2765663&amp;isFromPublicArea=True&amp;isModal=False</t>
  </si>
  <si>
    <t>CO1.PCCNTR.3490693</t>
  </si>
  <si>
    <t>393-2022-CPS-AG(69939)</t>
  </si>
  <si>
    <t>DIEGO FERNANDO VARGAS BERNAL</t>
  </si>
  <si>
    <t>FDLUCD-393-2022 (63648)</t>
  </si>
  <si>
    <t xml:space="preserve">https://community.secop.gov.co/Public/Tendering/OpportunityDetail/Index?noticeUID=CO1.NTC.2767650&amp;isFromPublicArea=True&amp;isModal=False
</t>
  </si>
  <si>
    <t>CO1.PCCNTR.3494013</t>
  </si>
  <si>
    <t>394-2022-CPS-AG (69924)</t>
  </si>
  <si>
    <t>JENNIFER  PEREZ ROMERO</t>
  </si>
  <si>
    <t>FDLUCD-394-2022 (69924)</t>
  </si>
  <si>
    <t>https://community.secop.gov.co/Public/Tendering/OpportunityDetail/Index?noticeUID=CO1.NTC.2759785&amp;isFromPublicArea=True&amp;isModal=False</t>
  </si>
  <si>
    <t>CO1.PCCNTR.3482853</t>
  </si>
  <si>
    <t>$4.657.500</t>
  </si>
  <si>
    <t>395-2022 CPS-P (64361)</t>
  </si>
  <si>
    <t>LENNGGY LORENA LIZ MONTEALEGRE</t>
  </si>
  <si>
    <t>FDLUCD-395-2022 (64361)</t>
  </si>
  <si>
    <t>https://community.secop.gov.co/Public/Tendering/OpportunityDetail/Index?noticeUID=CO1.NTC.2759295&amp;isFromPublicArea=True&amp;isModal=False</t>
  </si>
  <si>
    <t xml:space="preserve"> CO1.PCCNTR.3481719</t>
  </si>
  <si>
    <t>$ 20.654.805
$10.553.550
$13.568.850</t>
  </si>
  <si>
    <t>396-2022-CPS-AG (64937)</t>
  </si>
  <si>
    <t>LINA BEATRIZ TERAN CASTRO</t>
  </si>
  <si>
    <t xml:space="preserve">FDLUCD-396-2022 (64937) </t>
  </si>
  <si>
    <t xml:space="preserve">https://community.secop.gov.co/Public/Tendering/OpportunityDetail/Index?noticeUID=CO1.NTC.2759864&amp;isFromPublicArea=True&amp;isModal=False
</t>
  </si>
  <si>
    <t>CO1.PCCNTR.3482377</t>
  </si>
  <si>
    <t xml:space="preserve">SUSPENSIÓN  1    
AMPLIACIÓN A LA SUSPENSIÓN 1                
CESIÓN
</t>
  </si>
  <si>
    <t>397-2022 CPS-AG (69614)</t>
  </si>
  <si>
    <t>RICARDO ANDREZ ACOSTA JARAMILLO</t>
  </si>
  <si>
    <t>FDLUCD-397-2022(69614)</t>
  </si>
  <si>
    <t xml:space="preserve">https://community.secop.gov.co/Public/Tendering/OpportunityDetail/Index?noticeUID=CO1.NTC.2762956&amp;isFromPublicArea=True&amp;isModal=False
</t>
  </si>
  <si>
    <t>CO1.PCCNTR.3487104</t>
  </si>
  <si>
    <t>398-2022 CPS-AG (64455)</t>
  </si>
  <si>
    <t>ANA MARIA USME AREVALO</t>
  </si>
  <si>
    <t>FDLUCD-398-2022 (64455)</t>
  </si>
  <si>
    <t>PRESTAR SERVICIOS DE APOYO A LAS LABORES DE CARÁCTER OPERACIONAL Y/O ADMINISTRATIVAS QUE SE LLEVEN A CABO CON OCASIÓN A LA REALIZACION Y EJECUCION DE PROYECTOS DE OBRA E INFRAESTRUCTURA RELACIONADOS CON MALLA VIAL ESPACIO PÚBLICO EN LA LOCALIDAD DE USME.</t>
  </si>
  <si>
    <t xml:space="preserve">https://community.secop.gov.co/Public/Tendering/OpportunityDetail/Index?noticeUID=CO1.NTC.2762792&amp;isFromPublicArea=True&amp;isModal=False
</t>
  </si>
  <si>
    <t>CO1.PCCNTR.3486085</t>
  </si>
  <si>
    <t>CESIÓN</t>
  </si>
  <si>
    <t>399-2022-CPS-P(69613)</t>
  </si>
  <si>
    <t xml:space="preserve">JENNIFER PAOLA MONDRAGON PACHON </t>
  </si>
  <si>
    <t>FDLUCD-399-2022(69613)</t>
  </si>
  <si>
    <t>PRESTAR LOS SERVICIOS PROFESIONALES, BRINDANDO APOYO EN EL IMPULSO DE LOS PROCESOS DE ASISTENCIA TÉCNICA A LOS PRODUCTORES AGRÍCOLAS PARA EL PROYECTO DE AGRICULTURA URBANA DE LA ALCALDÍA LOCAL DE USME</t>
  </si>
  <si>
    <t xml:space="preserve">https://community.secop.gov.co/Public/Tendering/OpportunityDetail/Index?noticeUID=CO1.NTC.2762115&amp;isFromPublicArea=True&amp;isModal=False
</t>
  </si>
  <si>
    <t xml:space="preserve"> CO1.PCCNTR.3486047</t>
  </si>
  <si>
    <t>400-2022 SASI (71317)</t>
  </si>
  <si>
    <t>UT S&amp;C 2022</t>
  </si>
  <si>
    <t>FDLU-SASI-001-2022</t>
  </si>
  <si>
    <t>PRESTACIÓN DEL SERVICIO INTEGRAL DE VIGILANCIA, SEGURIDAD PRIVADA Y MEDIOS TECNOLÓGICOS PARA LAS INSTALACIONES DE LA ALCALDÍA LOCAL - FONDO DE DESARROLLO LOCAL DE USME</t>
  </si>
  <si>
    <t>SELECCIÓN ABREVIADA SUBASTA INVERSA</t>
  </si>
  <si>
    <t>12 MESES</t>
  </si>
  <si>
    <t>https://community.secop.gov.co/Public/Tendering/OpportunityDetail/Index?noticeUID=CO1.NTC.2824701&amp;isFromPublicArea=True&amp;isModal=False</t>
  </si>
  <si>
    <t>CO1.PCCNTR.3582002</t>
  </si>
  <si>
    <t xml:space="preserve">FDLU-OC 401-2022 </t>
  </si>
  <si>
    <t>SERVICIOS DE ASEO, CAFETERÍA Y
MANTENIMIENTO INSTITUCIONAL OUTSOURCING SEASIN LIMITADA</t>
  </si>
  <si>
    <t xml:space="preserve">CONTRATAR LA PRESTACIÓN DEL SERVICIO INTEGRAL DE ASEO Y CAFETERÍA PARA LAS DIFERENTES SEDES DE LA ALCALDÍA LOCAL DE USME
</t>
  </si>
  <si>
    <t>SELECCIÓN ABREVIADA ACUERDO MARCO DE PRECIOS</t>
  </si>
  <si>
    <t>10 MESES</t>
  </si>
  <si>
    <t>O21202020080585330</t>
  </si>
  <si>
    <t>Servicios de limpieza general</t>
  </si>
  <si>
    <t>https://www.colombiacompra.gov.co/tienda-virtual-del-estado-colombiano/ordenes-compra/86176</t>
  </si>
  <si>
    <t>TIENDA VIRTUAL</t>
  </si>
  <si>
    <t>402-2022 MC (71726)</t>
  </si>
  <si>
    <t>FORMARCHIVOS Y SUMINISTROS SAS</t>
  </si>
  <si>
    <t>FDLU-MC-004-2022 (71726)</t>
  </si>
  <si>
    <t>ADQUISICIÓN DE ELEMENTOS DE GESTIÓN DOCUMENTAL A PRECIOS UNITARIOS
FIJOS, TALES COMO: CARPETAS Y CAJAS PARA LA ORGANIZACIÓN DEL</t>
  </si>
  <si>
    <t>MINIMA CUANTIA</t>
  </si>
  <si>
    <t>COMPRAVENTA</t>
  </si>
  <si>
    <t>O2120201003023211599</t>
  </si>
  <si>
    <t>Pastas o pulpas de otras fibras n.c.p. para papel</t>
  </si>
  <si>
    <t>https://community.secop.gov.co/Public/Tendering/OpportunityDetail/Index?noticeUID=CO1.NTC.2857388&amp;isFromPublicArea=True&amp;isModal=False</t>
  </si>
  <si>
    <t>CO1.PCCNTR.3619248</t>
  </si>
  <si>
    <t>PRÓRROGA 1
PRORROGA 2
ADICION 1 Y PRORROGA 3
PRORROGA 4</t>
  </si>
  <si>
    <t>CPS-403-2022 (71619)</t>
  </si>
  <si>
    <t>HYUNDAUTOS S.A.S.</t>
  </si>
  <si>
    <t>FDLU-LP-002-2022(71619)</t>
  </si>
  <si>
    <t>REALIZAR LA ADMINISTRACIÓN, OPERACIÓN, MANTENIMIENTO PREVENTIVO Y CORRECTIVO DEL PARQUE AUTOMOTOR Y MAQUINARIA PESADA DE PROPIEDAD DEL FONDO DE DESARROLLO LOCAL USME,SUMINISTRO DE COMBUSTIBLE GAS VEHICULAR, SERVICIO DE LOCALIZACIÓNSATELITAL GPS, DISPOSITIVOS DE RASTREO Y RECUPERACIÓN DE VEHÍCULOS</t>
  </si>
  <si>
    <t>LICITACIÓN PÚBLICA</t>
  </si>
  <si>
    <t xml:space="preserve">023011605570000001856
023011604490000001847
Proyecto N° 0212020100303
</t>
  </si>
  <si>
    <t>Gobierno abierto y transparente
Movilidad Local Sostenible
Productos de homos de
toque, de refinandadon de productos de petróleo y combustible</t>
  </si>
  <si>
    <t xml:space="preserve">https://community.secop.gov.co/Public/Tendering/OpportunityDetail/Index?noticeUID=CO1.NTC.2861334&amp;isFromPublicArea=True&amp;isModal=False
</t>
  </si>
  <si>
    <t>CO1.PCCNTR.3681871</t>
  </si>
  <si>
    <t>FDLU-CO-404-2022 (71698)</t>
  </si>
  <si>
    <t xml:space="preserve">ESTUDIOS E INGENIERIA SAS </t>
  </si>
  <si>
    <t>FDLU-LP-003-2022 (71698)</t>
  </si>
  <si>
    <t xml:space="preserve">CONTRATAR A PRECIOS UNITARIOS FIJOS, SIN FÓRMULA DE REAJUSTE Y A MONTO AGOTABLE EL DIAGNÓSTICO Y LA INTERVENCIÓN DE LOS PARQUES DE PROXIMIDAD DE LA LOCALIDAD DE USME, MEDIANTE ACCIONES DE MEJORAMIENTO, MANTENIMIENTO Y/O DOTACIÓN DE LA INFRAESTRUCTURA FÍSICA         </t>
  </si>
  <si>
    <t>7 MESES</t>
  </si>
  <si>
    <t>Infraestructura para la Cultura,
recreación y deporte</t>
  </si>
  <si>
    <t>https://community.secop.gov.co/Public/Tendering/OpportunityDetail/Index?noticeUID=CO1.NTC.2873613&amp;isFromPublicArea=True&amp;isModal=False</t>
  </si>
  <si>
    <t>CO1.PCCNTR.3851599</t>
  </si>
  <si>
    <t>405-2022 CIA (73241)</t>
  </si>
  <si>
    <t>IDARTES-SCRD</t>
  </si>
  <si>
    <t>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</si>
  <si>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CONVENIO INTERADMINISTRATIVO</t>
  </si>
  <si>
    <t>13 MESES</t>
  </si>
  <si>
    <t>1051
1052</t>
  </si>
  <si>
    <t>$ 677.500.000 
 $ 622.500.000</t>
  </si>
  <si>
    <t>O23011601210000001722 
O23011601240000001730</t>
  </si>
  <si>
    <t>Fortalecimiento al Desarrollo cultural
y deportivo de la Localidad de Usme / Fortalecimiento cultural y creativo en
Usme</t>
  </si>
  <si>
    <t>https://www.contratos.gov.co/consultas/detalleProceso.do?numConstancia=22-22-36928&amp;g-recaptcha-response=03ANYolqtf1JNUkbvFTbNRVL2yyTTU4gcCN5siZqGolspELqIWM6cmD2fcjP-3bfTwnGd0GwipbtDLlKxj9E2gpHbH_yuLKGpXk4MQgqucdhf4L0zgQVGs1buj0guKIFo5tpjinAsjulbSaclsn-oKW3YWuiV0VYTbnCJprfFP5n1otgP55xkz7WC0a_SRs4GdDAFQuOP0uPg4aA_zyw8I6hJ6LgAyrI49V_pFXz2z1Z4nxYFMPvjL09RMoMfa3TdVOZVId2dfG1rOH6k9XlCcikH_Wf1WulxsToyeQK4W32d9ZU78bIsj2LrnShdJP6iZaQ8qQeGx-JraLP7xbFEbCi-ATUJVw4-lfRP5pF7PICboX0Tr-LFmxmmyucKZThlZjVz-vQObkMz7RfIHN23pL5_cIiWCi9maZYm2N2-rDqe77xbGZPfu2hme73LfM2tK2ZU22XiZXkYqcg49izeYjNl_CAmeRRaa9FvSd3pug55T7Yos3T65EO12gIAVaZcSTeEBCjdGMjgQoEdIpWZSBuU6CKjwAm9B7w</t>
  </si>
  <si>
    <t>SECOP I</t>
  </si>
  <si>
    <t xml:space="preserve">ADICION 1 </t>
  </si>
  <si>
    <t>406-2022-CPS-P (73702)</t>
  </si>
  <si>
    <t>SANDRA GHINELA VEGA TRUJILLO</t>
  </si>
  <si>
    <t>FDLU-406-2022-CPS-P (73702)</t>
  </si>
  <si>
    <t>APOYAR TECNICAMENTE LAS DISTINTAS ETAPAS DE LOS PROCESOS DE COMPETENCIA DE LA ALCALDÍA LOCAL PARA LA DEPURACIÓN DE ACTUACIONES ADMINISTRATIVAS</t>
  </si>
  <si>
    <t>5 MESES</t>
  </si>
  <si>
    <t xml:space="preserve">https://community.secop.gov.co/Public/Tendering/OpportunityDetail/Index?noticeUID=CO1.NTC.3033518&amp;isFromPublicArea=True&amp;isModal=False
</t>
  </si>
  <si>
    <t>CO1.PCCNTR.3804624</t>
  </si>
  <si>
    <t>FDLU-CD-407-2022 (73697)</t>
  </si>
  <si>
    <t xml:space="preserve">MARIA NATHALYA DELGADO MUÑOZ </t>
  </si>
  <si>
    <t>PRESTAR SUS SERVICIOS PROFESIONALES EN EL ÁREA DE GESTIÓN DEL DESARROLLO LOCAL, REALIZANDO LA FORMULACIÓN Y EL APOYO A LA SUPERVISIÓN Y SEGUIMIENTO EN ASPECTOS TÉCNICOS, ADMINISTRATIVOS Y FINANCIEROS DE LOS DIFERENTES PROYECTOS Y CONTRATOS ASIGNADOS, DEL PLAN DE DESARROLLO LOCAL DE USME</t>
  </si>
  <si>
    <t xml:space="preserve">https://community.secop.gov.co/Public/Tendering/OpportunityDetail/Index?noticeUID=CO1.NTC.3033766&amp;isFromPublicArea=True&amp;isModal=False
</t>
  </si>
  <si>
    <t>CO1.PCCNTR.3805007</t>
  </si>
  <si>
    <t>408-2022-CPS-P (73707)</t>
  </si>
  <si>
    <t>ELKIN ROBERT LOPEZ BOLIVAR</t>
  </si>
  <si>
    <t>FDLU-408-2022-(73707)</t>
  </si>
  <si>
    <t>PRESTAR SUS SERVICIOS PROFESIONALES ESPECIALIZADOS EN EL ÁREA DE GESTIÓN DEL DESARROLLO LOCAL, COORDINANDO LA REVISIÓN Y TRAMITE DE LAS OBLIGACIONES POR PAGAR</t>
  </si>
  <si>
    <t xml:space="preserve">https://community.secop.gov.co/Public/Tendering/OpportunityDetail/Index?noticeUID=CO1.NTC.3033046&amp;isFromPublicArea=True&amp;isModal=False
</t>
  </si>
  <si>
    <t>CO1.PCCNTR.3803962</t>
  </si>
  <si>
    <t xml:space="preserve">         409-2022 CPS-P (73693)        </t>
  </si>
  <si>
    <t>MARIA ANGELICA GAMBOA GUATAQUIRA</t>
  </si>
  <si>
    <t>FDLU-409-2022 (73693)</t>
  </si>
  <si>
    <t>PRESTAR SUS SERVICIOS PROFESIONALES ESPECIALIZADOS PARA EL APOYO DE LA COORDINACIÓN DE LOS TEMAS DE PLANEACIÓN DEL ÁREA DE GESTIÓN DEL DESARROLLO LOCAL</t>
  </si>
  <si>
    <t xml:space="preserve">https://community.secop.gov.co/Public/Tendering/OpportunityDetail/Index?noticeUID=CO1.NTC.3033157&amp;isFromPublicArea=True&amp;isModal=False
</t>
  </si>
  <si>
    <t>CO1.PCCNTR.3804218</t>
  </si>
  <si>
    <t>410-2022-CPS-P (73697)</t>
  </si>
  <si>
    <t>ADRIANA GORDILLO HUERTAS</t>
  </si>
  <si>
    <t>FDLU-410-2022-(73697)</t>
  </si>
  <si>
    <t>PRESTAR SUS SERVICIOS PROFESIONALES EN EL ÁREA DE GESTIÓN DEL DESARROLLO LOCAL, REALIZANDO LA FORMULACIÓN Y EL APOYO A LA SUPERVISIÓN Y SEGUIMIENTO EN ASPECTOS TÉCNICOS, ADMINISTRATIVOS Y FINANCIEROS DE LOS DIFERENTES PROYECTOS Y CONTRATOS ASIGNADOS DEL PLAN DE DESARROLLO LOCAL DE USME</t>
  </si>
  <si>
    <t xml:space="preserve">https://community.secop.gov.co/Public/Tendering/OpportunityDetail/Index?noticeUID=CO1.NTC.3032892&amp;isFromPublicArea=True&amp;isModal=False
</t>
  </si>
  <si>
    <t>CO1.PCCNTR.3804215</t>
  </si>
  <si>
    <t>411-2022-CPS-P (73709)</t>
  </si>
  <si>
    <t>ALICIA MARCELA ORTIZ LOPEZ</t>
  </si>
  <si>
    <t>FFDLU-411-2022-(73709)</t>
  </si>
  <si>
    <t>PRESTAR SUS SERVICIOS PROFESIONALES EN EL ÁREA DE GESTIÓN DEL DESARROLLO ADMINISTRATIVA Y FINANCIERA, REALIZANDO APOYO EN LA REVISIÓN Y TRÁMITE DE LOS PAGOS Y LAS OBLIGACIONES POR PAGAR</t>
  </si>
  <si>
    <t xml:space="preserve">https://community.secop.gov.co/Public/Tendering/OpportunityDetail/Index?noticeUID=CO1.NTC.3034657&amp;isFromPublicArea=True&amp;isModal=False
</t>
  </si>
  <si>
    <t>CO1.PCCNTR.3806210</t>
  </si>
  <si>
    <t>412-2022-CPS-P (73691)</t>
  </si>
  <si>
    <t>JACK CRISTOPHER REINA RODRIGUEZ</t>
  </si>
  <si>
    <t>FDLU-412-2022-(73691)</t>
  </si>
  <si>
    <t>PRESTAR SUS SERVICIOS PROFESIONALES ESPECIALIZADOS EN EL DESPACHO EN TEMAS DE PLANEACIÓN Y PLAN DE DESARROLLO LOCAL.</t>
  </si>
  <si>
    <t>CO1.PCCNTR.3804235</t>
  </si>
  <si>
    <t>413-2022 CPS-P (73709)</t>
  </si>
  <si>
    <t>ELBA CAROLINA RODRIGUEZ CELY</t>
  </si>
  <si>
    <t>FDLUCD-413-2022 (73709)</t>
  </si>
  <si>
    <t xml:space="preserve">https://community.secop.gov.co/Public/Tendering/OpportunityDetail/Index?noticeUID=CO1.NTC.3036484&amp;isFromPublicArea=True&amp;isModal=False
</t>
  </si>
  <si>
    <t>CO1.PCCNTR.3808024</t>
  </si>
  <si>
    <t>414-2022-CPS-P (73706)</t>
  </si>
  <si>
    <t>DORA ALIX HERNANDEZ CEBALLOS</t>
  </si>
  <si>
    <t>FDLUCD-414-2022 (73706)</t>
  </si>
  <si>
    <t>PRESTAR SUS SERVICIOS PROFESIONALES ESPECIALIZADOS EN EL ÁREA DE GESTIÓN DEL DESARROLLO LOCAL, PARA EL APOYO DE LA COORDINACIÓN EN LOS PROCESOS DE FORMULACIÓN Y APOYO A LA SUPERVISIÓN EN MATERIA DE INFRAESTRUCTURA</t>
  </si>
  <si>
    <t xml:space="preserve">https://community.secop.gov.co/Public/Tendering/OpportunityDetail/Index?noticeUID=CO1.NTC.3037687&amp;isFromPublicArea=True&amp;isModal=False
</t>
  </si>
  <si>
    <t>CO1.PCCNTR.3809402</t>
  </si>
  <si>
    <t>415-2022 CPS-P (73685)</t>
  </si>
  <si>
    <t xml:space="preserve">
PEDRO PABLO AVELLA AVELLA 
</t>
  </si>
  <si>
    <t>FDLUCD-415-2022 (73685)</t>
  </si>
  <si>
    <t>PRESTAR SUS SERVICIOS PROFESIONALES COMO ABOGADO ESPECIALIZADO PARA APOYAR LOS TEMAS DE CONTRATACIÓN DEL DESPACHO</t>
  </si>
  <si>
    <t xml:space="preserve">
https://community.secop.gov.co/Public/Tendering/OpportunityDetail/Index?noticeUID=CO1.NTC.3050761&amp;isFromPublicArea=True&amp;isModal=False
</t>
  </si>
  <si>
    <t>CO1.PCCNTR.3823889</t>
  </si>
  <si>
    <t>416-2022-CPS-P (73658)</t>
  </si>
  <si>
    <t>DEAN CHAPARRO SALGADO</t>
  </si>
  <si>
    <t>FDLUCD-416-2022 (73658)</t>
  </si>
  <si>
    <t>APOYAR AL ALCALDE LOCAL EN LA FORMULACIÓN, SEGUIMIENTO E IMPLEMENTACIÓN DE LA ESTRATEGIA LOCAL PARA LA TERMINACIÓN JURÍDICA O INACTIVACIÓN DE LAS ACTUACIONES ADMINISTRATIVAS QUE CURSAN EN LA ALCALDÍA LOCA</t>
  </si>
  <si>
    <t xml:space="preserve">https://community.secop.gov.co/Public/Tendering/OpportunityDetail/Index?noticeUID=CO1.NTC.3052080&amp;isFromPublicArea=True&amp;isModal=False
</t>
  </si>
  <si>
    <t>CO1.PCCNTR.3825709</t>
  </si>
  <si>
    <t>417-2022-CPS-AG (73746)</t>
  </si>
  <si>
    <t>ANANIA PAYARES PRESIGA</t>
  </si>
  <si>
    <t>FDLUCD-417-2022 (73746)</t>
  </si>
  <si>
    <t>APOYAR ADMINISTRATIVA Y ASISTENCIALMENTE A LAS INSPECCIONES DE POLICÍA DE LA LOCALIDAD DE USME</t>
  </si>
  <si>
    <t xml:space="preserve">https://community.secop.gov.co/Public/Tendering/OpportunityDetail/Index?noticeUID=CO1.NTC.3052208&amp;isFromPublicArea=True&amp;isModal=False
</t>
  </si>
  <si>
    <t>CO1.PCCNTR.3825338</t>
  </si>
  <si>
    <t>418-2022-CPS-P (73709)</t>
  </si>
  <si>
    <t>DAVID STEBAN MORENO SOLER</t>
  </si>
  <si>
    <t>FDLUCD-418-2022 (73709)</t>
  </si>
  <si>
    <t>PRESTAR SUS SERVICIOS PROFESIONALES EN EL ÁREA DE GESTIÓN DEL DESARROLLO ADMINISTRATIVA Y FINANCIERA, REALIZANDO APOYO EN LA REVISIÓN Y TRAMITE DE LOS PAGOS Y LAS OBLIGACIONES POR PAGAR</t>
  </si>
  <si>
    <t xml:space="preserve">https://community.secop.gov.co/Public/Tendering/OpportunityDetail/Index?noticeUID=CO1.NTC.3052073&amp;isFromPublicArea=True&amp;isModal=False
</t>
  </si>
  <si>
    <t>CO1.PCCNTR.3825703</t>
  </si>
  <si>
    <t>419-2022-CPS-P (73763)</t>
  </si>
  <si>
    <t>HECTOR ARMANDO OSPINA OSPINA</t>
  </si>
  <si>
    <t>FDLUCD-419-2022 (73763)</t>
  </si>
  <si>
    <t>PRESTAR SUS SERVICIOS PROFESIONALES EN EL ACOMPAÑAMIENTO Y SEGUIMIENTO DE LOS INFORMES PRESENTADOS A ENTES DE CONTROL, LA JAL Y DEMÁS REQUERIMIENTOS DE CONTROL POLÍTICO, CONFORME A LAS COMPETENCIAS ASIGNADAS AL DESPACHO DEL ALCALDE LOCAL</t>
  </si>
  <si>
    <t xml:space="preserve">https://community.secop.gov.co/Public/Tendering/OpportunityDetail/Index?noticeUID=CO1.NTC.3058677&amp;isFromPublicArea=True&amp;isModal=False
</t>
  </si>
  <si>
    <t>CO1.PCCNTR.3832371</t>
  </si>
  <si>
    <t>420-2022-CPS-AG (73712)</t>
  </si>
  <si>
    <t xml:space="preserve">LEIDY YOHANNA MOSQUERA GRAJALES </t>
  </si>
  <si>
    <t>FDLUCD-420-2022 (73712)</t>
  </si>
  <si>
    <t>PRESTAR SUS SERVICIOS DE APOYO A LA GESTIÓN MEDIANTE LABORES ADMINISTRATIVAS, EN EL ÁREA DE GESTIÓN DEL DESARROLLO LOCAL CON EL EQUIPO DE TRABAJO DE PLANEACIÓN</t>
  </si>
  <si>
    <t xml:space="preserve">https://community.secop.gov.co/Public/Tendering/OpportunityDetail/Index?noticeUID=CO1.NTC.3058077&amp;isFromPublicArea=True&amp;isModal=False
</t>
  </si>
  <si>
    <t>CO1.PCCNTR.3832007</t>
  </si>
  <si>
    <t>421-2022-CPS-AG(73756)</t>
  </si>
  <si>
    <t xml:space="preserve">FABIO ANDRES ROJAS MUÑOZ </t>
  </si>
  <si>
    <t>FDLUCD-421-2022 (73756)</t>
  </si>
  <si>
    <t xml:space="preserve">https://community.secop.gov.co/Public/Tendering/OpportunityDetail/Index?noticeUID=CO1.NTC.3068312&amp;isFromPublicArea=True&amp;isModal=False
</t>
  </si>
  <si>
    <t>CO1.PCCNTR.3841974</t>
  </si>
  <si>
    <t>422-2022 CPS-P (73703)</t>
  </si>
  <si>
    <t>JULY PAOLA ALDANA BARAHONA</t>
  </si>
  <si>
    <t>FDLUCD-422-2022 (73703)</t>
  </si>
  <si>
    <t>PRESTAR SUS SERVICIOS PROFESIONALES EN EL ÁREA DE GESTIÓN DEL DESARROLLO LOCAL, REALIZANDO LA FORMULACIÓN Y EL APOYO A LA SUPERVISIÓN Y EL SEGUIMIENTO EN LOS ASPECTOS TÉCNICOS, ADMINISTRATIVOS Y FINANCIEROS, DE LOS PROYECTOS Y CONTRATOS DE INFRAESTRUCTURA ASIGNADOS DEL PLAN DE DESARROLLO LOCAL DE USME</t>
  </si>
  <si>
    <t>https://community.secop.gov.co/Public/Tendering/OpportunityDetail/Index?noticeUID=CO1.NTC.3070074&amp;isFromPublicArea=True&amp;isModal=False</t>
  </si>
  <si>
    <t>CO1.PCCNTR.3844828</t>
  </si>
  <si>
    <t>423-2022-CPS-P (73697)</t>
  </si>
  <si>
    <t>JULIO ARMANDO VILLA HERNANDEZ</t>
  </si>
  <si>
    <t>FDLUCD-423-2022 (73697)</t>
  </si>
  <si>
    <t>CO1.PCCNTR.3846286</t>
  </si>
  <si>
    <t>424-2022-CPS-AG(73756)</t>
  </si>
  <si>
    <t>KATHERINE ANDREA PUELLO GALAN</t>
  </si>
  <si>
    <t>FDLUCD-424-2022 (73756)</t>
  </si>
  <si>
    <t xml:space="preserve">https://community.secop.gov.co/Public/Tendering/OpportunityDetail/Index?noticeUID=CO1.NTC.3085547&amp;isFromPublicArea=True&amp;isModal=False
</t>
  </si>
  <si>
    <t>CO1.PCCNTR.3860422</t>
  </si>
  <si>
    <t>425-2022 - CPS-P-(73711)</t>
  </si>
  <si>
    <t>JULIO ANDRES BAUTISTA ALBARRACIN</t>
  </si>
  <si>
    <t>FDLUCD-425-2022 (73711)</t>
  </si>
  <si>
    <t>PRESTAR SUS SERVICIOS PROFESIONALES MEDIANTE LABORES ADMINISTRATIVAS PARA EL ACOMPAÑAMIENTO PRECONTRACTUAL, CONTRACTUAL Y POSCONTRACTUAL, EN EL ÁREA DE GESTIÓN DEL DESARROLLO ADMINISTRATIVA Y FINANCIERA</t>
  </si>
  <si>
    <t xml:space="preserve">https://community.secop.gov.co/Public/Tendering/OpportunityDetail/Index?noticeUID=CO1.NTC.3094805&amp;isFromPublicArea=True&amp;isModal=False
</t>
  </si>
  <si>
    <t>CO1.PCCNTR.3868115</t>
  </si>
  <si>
    <t>426-2022-CPS-P (73697)</t>
  </si>
  <si>
    <t xml:space="preserve">MILENA ARDILA VEGA </t>
  </si>
  <si>
    <t>FDLUCD-426-2022 (73697)</t>
  </si>
  <si>
    <t xml:space="preserve">https://community.secop.gov.co/Public/Tendering/OpportunityDetail/Index?noticeUID=CO1.NTC.3098266&amp;isFromPublicArea=True&amp;isModal=False
</t>
  </si>
  <si>
    <t>CO1.PCCNTR.3871060</t>
  </si>
  <si>
    <t>427-2022 CMA (73042)</t>
  </si>
  <si>
    <t>IG INGENIEROS Y ARQUITECTOS SAS</t>
  </si>
  <si>
    <t>FDLU-CMA-007-2022 (73042)</t>
  </si>
  <si>
    <t>REALIZAR LA INTERVENTORIA TECNICA, ADMINISTRATIVA, LEGAL, FINANCIERA Y AMBIENTAL AL CONTRATO DE PRESTACIÓN DE SERVICIOS No. 403-2022 EL CUAL TIENE POR OBJETO "REALIZAR LA ADMINISTRACIÓN, OPERACIÓN, MANTENIMIENTO PREVENTIVO Y CORRECTIVO DEL PARQUE AUTOMOTOR Y MAQUINARIA PESADA DE PROPIEDAD DEL FONDO DE DESARROLLO LOCAL DE USME, SUMINISTRO DE COMBUSTIBLE GAS VEHICULAR, SERVICIO DE LOCALIZACIÓN SATELITAL GPS, DISPOSITIVOS DE RASTREO Y RECUPERACIÓN DE VEHÍCULOS</t>
  </si>
  <si>
    <t>CONCURSO DE MERITOS ABIERTO</t>
  </si>
  <si>
    <t>INTERVENTORIA</t>
  </si>
  <si>
    <t>https://community.secop.gov.co/Public/Tendering/OpportunityDetail/Index?noticeUID=CO1.NTC.3022144&amp;isFromPublicArea=True&amp;isModal=False</t>
  </si>
  <si>
    <t>CO1.PCCNTR.3859580</t>
  </si>
  <si>
    <t>428-2022 CPS-AG (74450)</t>
  </si>
  <si>
    <t>PABLO CESAR TORRES PEREZ</t>
  </si>
  <si>
    <t>FDLUCD-428-2022 (74450)</t>
  </si>
  <si>
    <t xml:space="preserve">4 MESES Y 28 DIAS </t>
  </si>
  <si>
    <t xml:space="preserve">https://community.secop.gov.co/Public/Tendering/OpportunityDetail/Index?noticeUID=CO1.NTC.3106145&amp;isFromPublicArea=True&amp;isModal=False
</t>
  </si>
  <si>
    <t>CO1.PCCNTR.3877540</t>
  </si>
  <si>
    <t>429-2022-CPS-P (73753)</t>
  </si>
  <si>
    <t>SEBASTIAN HERRERA RAMOS</t>
  </si>
  <si>
    <t>FDLUCD-429-2022 (73753)</t>
  </si>
  <si>
    <t>APOYAR TÉCNICAMENTE LAS DISTINTAS ETAPAS DE LOS PROCESOS DE COMPETENCIA DE LAS INSPECCIONES DE POLICÍA DE LA LOCALIDAD DE USME, SEGÚN REPARTO.</t>
  </si>
  <si>
    <t xml:space="preserve">https://community.secop.gov.co/Public/Tendering/OpportunityDetail/Index?noticeUID=CO1.NTC.3117006&amp;isFromPublicArea=True&amp;isModal=False
</t>
  </si>
  <si>
    <t>CO1.PCCNTR.3887315</t>
  </si>
  <si>
    <t>430-2022- CPS-P(73753)</t>
  </si>
  <si>
    <t>MAYRA ALEJANDRA CRUZ TOVAR</t>
  </si>
  <si>
    <t xml:space="preserve">FDLUCD-430-2022 (73753)
</t>
  </si>
  <si>
    <t>https://community.secop.gov.co/Public/Tendering/OpportunityDetail/Index?noticeUID=CO1.NTC.3117017&amp;isFromPublicArea=True&amp;isModal=False</t>
  </si>
  <si>
    <t>CO1.PCCNTR.3887248</t>
  </si>
  <si>
    <t>431-2022 CIA (75451)</t>
  </si>
  <si>
    <t>SECRETARÍA DISTRITAL DE DESARROLLO ECONÓMICO</t>
  </si>
  <si>
    <t>AUNAR ESFUERZOS ADMINISTRATIVOS TÉCNICOS Y LOGÍSTICOS PARA EL CUMPLIMIENTO DE LAS METAS RELACIONADAS CON EL DESARROLLO, CONSOLIDACIÓN Y FORTALECIMIENTO DE LA ECONOMÍA DISTRITAL EN LAS LOCALIDADES PARTICIPANTES</t>
  </si>
  <si>
    <t xml:space="preserve">CONVENIO INTERADMINISTRATIVO// MARCO </t>
  </si>
  <si>
    <t>-</t>
  </si>
  <si>
    <t>https://www.contratos.gov.co/consultas/detalleProceso.do?numConstancia=22-22-41482&amp;g-recaptcha-response=03ANYolqvEXor2Ss5vis6hGqt2-H-BfIS3-alo3vRK-beOszS2eDdbGluixpde5SGFv_fV-uHBO8EJHa08gGz1GvzbXOP6ybBUa_HL4n6tb_B3z7GTfdhRgIUis97n6P71LPKt50qymEfOj03yx_NHWQZvpYLCP6jhpdJs8PQSeA2KaDslrCnb3BRREYmKRpJBhHrjFdU4i4l2h9OD7Fz529JY0xbo-G2B_6qQU7EhYTAJfZgMw8QU62lLcKPF_w8G7nqg165v4WOyrd1pTbiCXCw5bvmsrnzkdc0Xfg06rk4DnWCfuuYhcR-ZrbnSeYFps7KE_m48hNCuJjLAEjgDyCTGVhWJM38xUDU1f8TxYN1tTTfp5Sqer4W-bBCgS6VrLn1Ld2AaEC6yM9WhlGPO8FPgpUpoXJPIFnc_L8RzIKebtJ9uukyEAKN3lJufxTVSUo3T-848cON0lSfrAS92sziSxMYkfP4mko5RVrD7NIIJ9NgnT0pNGgKDspU16pBJfxZ46uMxfQowWfWjoIsxHMSjihqDeL2f_A</t>
  </si>
  <si>
    <t xml:space="preserve">
431-2022 CIA (75451)        </t>
  </si>
  <si>
    <t>432-2022-CPS-P (75403)</t>
  </si>
  <si>
    <t>FRANKY YUBER MENDOZA CASTRO</t>
  </si>
  <si>
    <t>FDLUCD-432-2022 (75403)</t>
  </si>
  <si>
    <t>APOYAR EL CUBRIMIENTO DE LAS ACTIVIDADES, CRONOGRAMAS Y AGENDA DE LA ALCALDIA LOCAL A NIVEL INTERNO Y EXTERNO, ASI COMO LA GENERACION DE CONTENIDOS PERIODISTICOS</t>
  </si>
  <si>
    <t xml:space="preserve">https://community.secop.gov.co/Public/Tendering/OpportunityDetail/Index?noticeUID=CO1.NTC.3188100&amp;isFromPublicArea=True&amp;isModal=False
</t>
  </si>
  <si>
    <t>CO1.PCCNTR.3950268</t>
  </si>
  <si>
    <t>433-2022-CPS-P (75401)</t>
  </si>
  <si>
    <t>DANIEL ANDRES TORRES VELASQUEZ</t>
  </si>
  <si>
    <t>FDLUCD-433-2022 (75401)</t>
  </si>
  <si>
    <t>PRESTAR SUS SERVICIOS PROFESIONALES PARA APOYAR EN LA PROMOCIÓN, ACOMPAÑAMIENTO Y DESARROLLO DE LOS PLANES DE ACCIÓN DE LAS INSTANCIAS DE CARÁCTER INTERINSTITUCIONAL Y LAS INSTANCIAS DE PARTICIPACIÓN LOCALES, ASÍ COMO LOS PROCESOS Y EVENTOS COMUNITARIOS EN LA LOCALIDAD</t>
  </si>
  <si>
    <t xml:space="preserve">https://community.secop.gov.co/Public/Tendering/OpportunityDetail/Index?noticeUID=CO1.NTC.3185974&amp;isFromPublicArea=True&amp;isModal=False
</t>
  </si>
  <si>
    <t>CO1.PCCNTR.3948273</t>
  </si>
  <si>
    <t>434-2022-CPS-P (75413)</t>
  </si>
  <si>
    <t>YOLANDA OSPINA RODRIGUEZ</t>
  </si>
  <si>
    <t>FDLUCD-434-2022 (75413)</t>
  </si>
  <si>
    <t>PRESTAR SUS SERVICIOS PROFESIONALES EN EL ÁREA DE GESTIÓN DEL DESARROLLO LOCAL, REALIZANDO EL APOYO A LA SUPERVISIÓN Y SEGUIMIENTO EN ASPECTOS TÉCNICOS, ADMINISTRATIVOS Y FINANCIEROS DE LOS DIFERENTES PROYECTOS Y CONTRATOS ASIGNADOS DEL PLAN DE DESARROLLO LOCAL DE USME</t>
  </si>
  <si>
    <t xml:space="preserve">https://community.secop.gov.co/Public/Tendering/OpportunityDetail/Index?noticeUID=CO1.NTC.3189495&amp;isFromPublicArea=True&amp;isModal=False
</t>
  </si>
  <si>
    <t>CO1.PCCNTR.3950968</t>
  </si>
  <si>
    <t xml:space="preserve">435-2022 CPS-P (75407)  </t>
  </si>
  <si>
    <t>ANDREA MELISSA MORALES CANO</t>
  </si>
  <si>
    <t>FDLUCD-435-2022 (75407)</t>
  </si>
  <si>
    <t xml:space="preserve">https://community.secop.gov.co/Public/Tendering/OpportunityDetail/Index?noticeUID=CO1.NTC.3189503&amp;isFromPublicArea=True&amp;isModal=False
</t>
  </si>
  <si>
    <t>CO1.PCCNTR.3951437</t>
  </si>
  <si>
    <t>436-2022-CPS-P (75417)</t>
  </si>
  <si>
    <t xml:space="preserve">EDWIN EUGENIO FLOREZ MAHECHA </t>
  </si>
  <si>
    <t>FDLUCD-436-2022 (75417)</t>
  </si>
  <si>
    <t>EL CONTRATISTA SE OBLIGA A PRESTAR SUS SERVICIOS PROFESIONALES, PARA LA FORMULACIÓN Y SEGUIMIENTO DE LOS PROCESOS DE INFRAESTRUCTURA, DE LA ALCALDÍA LOCAL DE USME.</t>
  </si>
  <si>
    <t xml:space="preserve">https://community.secop.gov.co/Public/Tendering/OpportunityDetail/Index?noticeUID=CO1.NTC.3194810&amp;isFromPublicArea=True&amp;isModal=False
</t>
  </si>
  <si>
    <t>CO1.PCCNTR.3955985</t>
  </si>
  <si>
    <t>437-2022-CPS-P (75413)</t>
  </si>
  <si>
    <t>CHRISTIAN RAUL RINCON CAICEDO</t>
  </si>
  <si>
    <t>FDLUCD-437-2022 (75413)</t>
  </si>
  <si>
    <t xml:space="preserve">https://community.secop.gov.co/Public/Tendering/OpportunityDetail/Index?noticeUID=CO1.NTC.3190961&amp;isFromPublicArea=True&amp;isModal=False
</t>
  </si>
  <si>
    <t>CO1.PCCNTR.3952579</t>
  </si>
  <si>
    <t xml:space="preserve">FDLU-438-CIA-2022 (76116)
</t>
  </si>
  <si>
    <t>CORPORACIÓN PARA EL DESARROLLO DE LAS MICROEMPRESAS</t>
  </si>
  <si>
    <t>FDLU-438-CIA-2022 (76116)</t>
  </si>
  <si>
    <t>AUNAR ESFUERZOS TÉCNICOS, ADMINISTRATIVOS, FINANCIEROS Y LOGÍSTICOS PARA REALIZAR, A TRAVÉS DE PROCESOS ASISTENCIA TÉCNICA, LA FORMULACIÓN DE PLANES DE INVERSIÓN Y CAPITALIZACIÓN DE UNIDADES PRODUCTIVAS O EMPRENDIMIENTOS SEGÚN LA FOCALIZACIÓN TERRITORIAL DEFINIDA DE LA LOCALIDAD DE USME, CON EL FIN DE PROMOVER LA SOSTENIBILIDAD DE LA POBLACIÓN CON MAYORES BRECHAS SOCIALES Y ECONÓMICAS EN EL MARCO DE LA POST PANDEMIA</t>
  </si>
  <si>
    <t>O23011601060000001732</t>
  </si>
  <si>
    <t>Fortalecimiento a Mipymes y/o
emprendimientos culturales,
empresariales y actividad productiva
en Usme</t>
  </si>
  <si>
    <t xml:space="preserve">https://community.secop.gov.co/Public/Tendering/OpportunityDetail/Index?noticeUID=CO1.NTC.3220522&amp;isFromPublicArea=True&amp;isModal=False
</t>
  </si>
  <si>
    <t>FDLUCD-439-2022 (76127)</t>
  </si>
  <si>
    <t>AGENCIA DISTRITAL PARA LA EDUCACIÓN SUPERIOR, LA CIENCIA Y LA TECNOLOGÍA, ATENEA</t>
  </si>
  <si>
    <t>Aunar esfuerzos técnicos, administrativos, jurídicos y financieros entre la Agencia Distrital para la Educación Superior, la Ciencia y la Tecnología - Atenea y el Fondo de Desarrollo Local de Usme para la implementación de un nuevo modelo inclusivo, eficiente y flexible para el acceso y la permanencia de las y los jóvenes egresados de instituciones de educación media a programas de educación superior y posmedia</t>
  </si>
  <si>
    <t>6 AÑOS 10 MESES</t>
  </si>
  <si>
    <t>O23011601170000001714</t>
  </si>
  <si>
    <t>Educación superior para la Usme
del Siglo XXI</t>
  </si>
  <si>
    <t xml:space="preserve">https://community.secop.gov.co/Public/Tendering/OpportunityDetail/Index?noticeUID=CO1.NTC.3240052&amp;isFromPublicArea=True&amp;isModal=False
</t>
  </si>
  <si>
    <t>CO1.BDOS.3237054</t>
  </si>
  <si>
    <t>FDLU-440-OC-2022 (72726)</t>
  </si>
  <si>
    <t>UNIÓN TEMPORAL DELL EMC</t>
  </si>
  <si>
    <t>ADQUISICIÓN DE LICENCIAS OFFICES PARA EQUIPOS DE COMPUTO DE LA ALCALDIA LOCAL DE USME</t>
  </si>
  <si>
    <t xml:space="preserve">2 MESES Y 9 DIAS </t>
  </si>
  <si>
    <t>O2120202008078715299</t>
  </si>
  <si>
    <t>Otros servicios de mantenimiento y
reparación de maquinaria y aparatos
eléctricos n.c.p.</t>
  </si>
  <si>
    <t>https://colombiacompra.gov.co/tienda-virtual-del-estado-colombiano/ordenes-compra/95547</t>
  </si>
  <si>
    <t>441-2022-CPS-P (75401)</t>
  </si>
  <si>
    <t xml:space="preserve">ANGIE TATIANA GARCIA SOLER </t>
  </si>
  <si>
    <t>FDLUCD-441-2022 (75401)</t>
  </si>
  <si>
    <t>3 MESES Y 24 DIAS</t>
  </si>
  <si>
    <t xml:space="preserve">https://community.secop.gov.co/Public/Tendering/OpportunityDetail/Index?noticeUID=CO1.NTC.3244200&amp;isFromPublicArea=True&amp;isModal=False
</t>
  </si>
  <si>
    <t>CO1.PCCNTR.3998049</t>
  </si>
  <si>
    <t>442-2022-CPS-P (75409)</t>
  </si>
  <si>
    <t>ANGIE ESTEFFANI RIVEROS PARRA</t>
  </si>
  <si>
    <t>FDLUCD-442-2022 (75409)</t>
  </si>
  <si>
    <t>3 MESES Y 23 DIAS</t>
  </si>
  <si>
    <t xml:space="preserve">https://community.secop.gov.co/Public/Tendering/OpportunityDetail/Index?noticeUID=CO1.NTC.3246039&amp;isFromPublicArea=True&amp;isModal=False
</t>
  </si>
  <si>
    <t>CO1.PCCNTR.3998993</t>
  </si>
  <si>
    <t>443-2022-CPS-P (75407)</t>
  </si>
  <si>
    <t>YURELY MEDINA GARCIA</t>
  </si>
  <si>
    <t>FDLUCD-443-2022 (75407)</t>
  </si>
  <si>
    <t>https://community.secop.gov.co/Public/Tendering/OpportunityDetail/Index?noticeUID=CO1.NTC.3257662&amp;isFromPublicArea=True&amp;isModal=False</t>
  </si>
  <si>
    <t>CO1.PCCNTR.4008714</t>
  </si>
  <si>
    <t>444-2022-CPS-P (75491)</t>
  </si>
  <si>
    <t>DAVID ERNESTO GUEVARA RINCON</t>
  </si>
  <si>
    <t>FDLUCD-444-2022 (75491)</t>
  </si>
  <si>
    <r>
      <rPr>
        <u/>
        <sz val="9"/>
        <color rgb="FF000000"/>
        <rFont val="Arial Narrow"/>
      </rPr>
      <t>https://community.secop.gov.co/Public/Tendering/OpportunityDetail/Index?noticeUID=CO1.NTC.3257682&amp;isFromPublicArea=True&amp;isModal=False</t>
    </r>
    <r>
      <rPr>
        <sz val="9"/>
        <color rgb="FF0000FF"/>
        <rFont val="Arial Narrow"/>
      </rPr>
      <t xml:space="preserve">  </t>
    </r>
  </si>
  <si>
    <t>CO1.PCCNTR.4007183</t>
  </si>
  <si>
    <t>445-2022-CPS-AG (75405)</t>
  </si>
  <si>
    <t>NESTOR SADY PABON VARGAS</t>
  </si>
  <si>
    <t>FDLUCD-445-2022 (75405)</t>
  </si>
  <si>
    <t>PRESTAR SUS SERVICIOS DE APOYO EN LA CONDUCCIÓN DE LOS VEHÍCULOS DE PROPIEDAD DEL FONDO DE DESARROLLO LOCAL DE USME.</t>
  </si>
  <si>
    <t>https://community.secop.gov.co/Public/Tendering/OpportunityDetail/Index?noticeUID=CO1.NTC.3257665&amp;isFromPublicArea=True&amp;isModal=False</t>
  </si>
  <si>
    <t>CO1.PCCNTR.4007588</t>
  </si>
  <si>
    <t>446-2022 CPS-P (76612)</t>
  </si>
  <si>
    <t>JAIRO ENRIQUE MORALES TOVAR</t>
  </si>
  <si>
    <t>FDLUCD-446-2022 (76612)</t>
  </si>
  <si>
    <t>PRESTAR SUS SERVICIOS PROFESIONALES ESPECIALIZADO COMO ABOGADO DEL FONDO DE DESARROLLO LOCAL DE USME PARA EL ACOMPAÑAMIENTO PRECONTRACTUAL, CONTRACTUAL Y POSCONTRACTUAL DE LOS PROCESOS A CARGO DE LA ENTIDAD</t>
  </si>
  <si>
    <t>https://community.secop.gov.co/Public/Tendering/OpportunityDetail/Index?noticeUID=CO1.NTC.3280556&amp;isFromPublicArea=True&amp;isModal=False</t>
  </si>
  <si>
    <t>CO1.PCCNTR.4026613</t>
  </si>
  <si>
    <t>447-FDLU-2022</t>
  </si>
  <si>
    <t>ASEGURADORA SOLIDARIA DE COLOMBIA ORGANISMO COOPERATIVO</t>
  </si>
  <si>
    <t>FDLU-SAMC-011-2022</t>
  </si>
  <si>
    <t xml:space="preserve">	CONTRATAR LOS SEGUROS QUE AMPAREN LOS INTERESES PATRIMONIALES ACTUALES Y FUTUROS, ASÍ COMO LOS BIENES DE PROPIEDAD DEL FONDO DE DESARROLLO LOCAL DE USME, QUE ESTÉN BAJO SU RESPONSABILIDAD Y CUSTODIA Y AQUELLOS QUE SEAN ADQUIRIDOS PARA DESARROLLAR LAS FUNCIONES INHERENTES A SU ACTIVIDAD, ASÍ COMO LA EXPEDICIÓN DE CUALQUIER OTRA PÓLIZA DE SEGUROS QUE REQUIERA LA ENTIDAD EN EL DESARROLLO DE SU ACTIVIDAD</t>
  </si>
  <si>
    <t>O212020200701030571355</t>
  </si>
  <si>
    <t>Servicios de seguros generales de responsabilidad civil</t>
  </si>
  <si>
    <t xml:space="preserve">https://community.secop.gov.co/Public/Tendering/OpportunityDetail/Index?noticeUID=CO1.NTC.3239056&amp;isFromPublicArea=True&amp;isModal=False
</t>
  </si>
  <si>
    <t>CO1.PCCNTR.4026594</t>
  </si>
  <si>
    <t>448-2022-CPS-P (75896)</t>
  </si>
  <si>
    <t xml:space="preserve">DIEGO ALEJANDRO PEDRAZA SIERRA </t>
  </si>
  <si>
    <t>FDLUCD-448-2022 (75896)</t>
  </si>
  <si>
    <t>PRESTAR SERVICIOS PROFESIONALES DE APOYO A LA GESTIÓN DEL DESARROLLO LOCAL ORIENTADOS A LA CULTURA EN LABORES DE COORDINACION DE LAS ESCUELAS DE FORMACION CULTURAL ARTISTICA</t>
  </si>
  <si>
    <t>3 MESES Y 09 DIAS</t>
  </si>
  <si>
    <t>Fortalecimiento al Desarrollo culturaly deportivo de la Localidad de Usme</t>
  </si>
  <si>
    <t>https://community.secop.gov.co/Public/Tendering/OpportunityDetail/Index?noticeUID=CO1.NTC.3307399&amp;isFromPublicArea=True&amp;isModal=False</t>
  </si>
  <si>
    <t>CO1.PCCNTR.4048947</t>
  </si>
  <si>
    <t>449-2022-CPS-P (76253)</t>
  </si>
  <si>
    <t>FDLUCD-449-2022 (76253)</t>
  </si>
  <si>
    <t>PRESTAR SERVICIOS A LA GESTIÓN DEL DESARROLLO LOCAL ORIENTADOS AL DEPORTE EN PROCESOS FORMACION, CULTURA FISICA Y ENTRENAMIENTO DEPORTIVO</t>
  </si>
  <si>
    <t>https://community.secop.gov.co/Public/Tendering/OpportunityDetail/Index?noticeUID=CO1.NTC.3315923&amp;isFromPublicArea=True&amp;isModal=False</t>
  </si>
  <si>
    <t>CO1.PCCNTR.4055579</t>
  </si>
  <si>
    <t>450-2022 CPS-AG (76253)</t>
  </si>
  <si>
    <t xml:space="preserve">JOHN EDWAR HURTADO DELGADO </t>
  </si>
  <si>
    <t>FDLUCD-450-2022 (76253)</t>
  </si>
  <si>
    <t xml:space="preserve">https://community.secop.gov.co/Public/Tendering/OpportunityDetail/Index?noticeUID=CO1.NTC.3316014&amp;isFromPublicArea=True&amp;isModal=False
</t>
  </si>
  <si>
    <t>CO1.PCCNTR.4056122</t>
  </si>
  <si>
    <t>451-2022 CPS-AG (76253)</t>
  </si>
  <si>
    <t xml:space="preserve">CHRISTIAN RAUL HIGUERA HURTADO </t>
  </si>
  <si>
    <t>FDLUCD-451-2022 (76253)</t>
  </si>
  <si>
    <t>https://community.secop.gov.co/Public/Tendering/OpportunityDetail/Index?noticeUID=CO1.NTC.3315819&amp;isFromPublicArea=True&amp;isModal=False</t>
  </si>
  <si>
    <t>452-FDLU-2022</t>
  </si>
  <si>
    <t>COMPAÑIA MUNDIAL DE SEGUROS S.A</t>
  </si>
  <si>
    <t>FDLU-MC-012-2022</t>
  </si>
  <si>
    <t>CONTRATAR LA POLIZA DE VIDA GRUPO EDILES DE LA JUNTA ADMINISTRADORA LOCAL DE USME</t>
  </si>
  <si>
    <t>SEGUROS</t>
  </si>
  <si>
    <t>O21202020070103010271311</t>
  </si>
  <si>
    <t>Servicios de seguros de vida individual</t>
  </si>
  <si>
    <t>https://community.secop.gov.co/Public/Tendering/OpportunityDetail/Index?noticeUID=CO1.NTC.3270591&amp;isFromPublicArea=True&amp;isModal=False</t>
  </si>
  <si>
    <t>CO1.PCCNTR.4061942</t>
  </si>
  <si>
    <t>FDLUCMA-453-2022 (74778)</t>
  </si>
  <si>
    <t>EMPRESA DE PROYECTOS CIVILES SAS EMPROCIV S.A.S.</t>
  </si>
  <si>
    <t>FDLU-CMA-010-2022</t>
  </si>
  <si>
    <t>REALIZAR LA CONSULTORíA DE ESTUDIOS Y DISEÑOS DE MALLA VIAL Y SU ESPACIO PUBLICO CONTIGUAS AL NUEVO HOSPITAL DE LA LOCALIDAD DE USME</t>
  </si>
  <si>
    <t>CONSULTORIA</t>
  </si>
  <si>
    <t>023011604490000001847</t>
  </si>
  <si>
    <t>https://community.secop.gov.co/Public/Tendering/OpportunityDetail/Index?noticeUID=CO1.NTC.3208812&amp;isFromPublicArea=True&amp;isModal=False</t>
  </si>
  <si>
    <t>CO1.PCCNTR.4042060</t>
  </si>
  <si>
    <t>454-2022-CPS-P (75891)</t>
  </si>
  <si>
    <t>ERIK JOHAO GONZALEZ MORALES</t>
  </si>
  <si>
    <t>FDLUCD-454-2022 (75891)</t>
  </si>
  <si>
    <t>PRESTAR LOS SERVICIOS PROFESIONALES DE APOYO AL ÁREA DE GESTIÓN DEL DESARROLLO LOCAL ORIENTADOS A LOS EVENTOS Y ACTIVIDADES CULTURALES QUE SE REALICEN EN LA LOCALIDAD DE USME</t>
  </si>
  <si>
    <t>https://community.secop.gov.co/Public/Tendering/OpportunityDetail/Index?noticeUID=CO1.NTC.3322963&amp;isFromPublicArea=True&amp;isModal=False</t>
  </si>
  <si>
    <t>CO1.PCCNTR.4062162</t>
  </si>
  <si>
    <t>455-2022-CPS-AG (75899)</t>
  </si>
  <si>
    <t>JOSE ALEXANDER SIERRA RODRIGUEZ</t>
  </si>
  <si>
    <t>FDLUCD-455-2022 (75899)</t>
  </si>
  <si>
    <t>PRESTAR SERVICIOS COMO TECNICO A LA GESTIÓN DEL DESARROLLO LOCAL ORIENTADOS A PROCESOS DE FORMACIÓN EN CULTURA, LITERATURA, ARTE Y PATRIMONIO EN LAS ESCUELAS DE FORMACIÓN CULTURAL.</t>
  </si>
  <si>
    <t>https://community.secop.gov.co/Public/Tendering/OpportunityDetail/Index?noticeUID=CO1.NTC.3337580&amp;isFromPublicArea=True&amp;isModal=False</t>
  </si>
  <si>
    <t>CO1.PCCNTR.4074806</t>
  </si>
  <si>
    <t>456-2022-CPS-AG (76253)</t>
  </si>
  <si>
    <t>LILIANA CARANTON GOMEZ</t>
  </si>
  <si>
    <t>FDLUCD-456-2022 (76253)</t>
  </si>
  <si>
    <t>PRESTAR SERVICIOS A LA GESTIÓN DEL DESARROLLO LOCAL ORIENTADOS AL DEPORTE EN PROCESOS FORMACION, CULTURA FISICA Y ENTRENAMIENTO DEPORTIVO.</t>
  </si>
  <si>
    <t>https://community.secop.gov.co/Public/Tendering/OpportunityDetail/Index?noticeUID=CO1.NTC.3325144&amp;isFromPublicArea=True&amp;isModal=False</t>
  </si>
  <si>
    <t>CO1.PCCNTR.4063925</t>
  </si>
  <si>
    <t>457-2022-CPS-AG (76253)</t>
  </si>
  <si>
    <t>JORGE ORLANDO MORENO RAYO</t>
  </si>
  <si>
    <t>FDLUCD-457-2022 (76253)</t>
  </si>
  <si>
    <t>https://community.secop.gov.co/Public/Tendering/OpportunityDetail/Index?noticeUID=CO1.NTC.3325146&amp;isFromPublicArea=True&amp;isModal=False</t>
  </si>
  <si>
    <t>CO1.PCCNTR.4064025</t>
  </si>
  <si>
    <t>458-2022-CPS-AG (76252)</t>
  </si>
  <si>
    <t>FDLUCD-458-2022 (76252)</t>
  </si>
  <si>
    <t>PRESTAR SERVICIOS DE SABEDOR O SABEDORA A LA GESTION DEL DESARROLLO LOCAL ORIENTADOS A PROCESOS DE FORMACION EN CULTURA, ARTE Y PATRIMONIO EN LAS ESCUELAS DE FORMACION CULTURAL</t>
  </si>
  <si>
    <t>https://community.secop.gov.co/Public/Tendering/OpportunityDetail/Index?noticeUID=CO1.NTC.3322495&amp;isFromPublicArea=True&amp;isModal=False</t>
  </si>
  <si>
    <t>CO1.PCCNTR.4062251</t>
  </si>
  <si>
    <t>459-2022-CPS-P (75891)</t>
  </si>
  <si>
    <t>CARLOS ANTONIO VIDAL ANGULO</t>
  </si>
  <si>
    <t>FDLUCD-459-2022 (75891)</t>
  </si>
  <si>
    <t>https://community.secop.gov.co/Public/Tendering/OpportunityDetail/Index?noticeUID=CO1.NTC.3322499&amp;isFromPublicArea=True&amp;isModal=False</t>
  </si>
  <si>
    <t>CO1.PCCNTR.4064231</t>
  </si>
  <si>
    <t>460-2022-CPS-AG (76253)</t>
  </si>
  <si>
    <t>JOSE BERNARDO GORDO OLMOS</t>
  </si>
  <si>
    <t>FDLUCD-460-2022 (76253)</t>
  </si>
  <si>
    <t>https://community.secop.gov.co/Public/Tendering/OpportunityDetail/Index?noticeUID=CO1.NTC.3322953&amp;isFromPublicArea=True&amp;isModal=False</t>
  </si>
  <si>
    <t>CO1.PCCNTR.4063129</t>
  </si>
  <si>
    <t>461-2022-CPS-AG (75899)</t>
  </si>
  <si>
    <t>JEFFERSON ALFONSO MURCIA JACOBO</t>
  </si>
  <si>
    <t>FDLUCD-461-2022 (75899)</t>
  </si>
  <si>
    <t>PRESTAR SERVICIOS COMO TECNICO A LA GESTIÓN DEL DESARROLLO LOCAL ORIENTADOS A PROCESOS DE FORMACIÓN EN CULTURA, LITERATURA, ARTE Y PATRIMONIO EN LAS ESCUELAS DE FORMACIÓN CULTURAL</t>
  </si>
  <si>
    <t>3 MESES Y 3 DIAS</t>
  </si>
  <si>
    <t>https://community.secop.gov.co/Public/Tendering/OpportunityDetail/Index?noticeUID=CO1.NTC.3328331&amp;isFromPublicArea=True&amp;isModal=False</t>
  </si>
  <si>
    <t>CO1.PCCNTR.4066395</t>
  </si>
  <si>
    <t>462-2022-CPS-AG (76253)</t>
  </si>
  <si>
    <t>LEIDY CAROLINA ORDOÑEZ MEDINA</t>
  </si>
  <si>
    <t>FDLUCD-462-2022 (76253)</t>
  </si>
  <si>
    <t>https://community.secop.gov.co/Public/Tendering/OpportunityDetail/Index?noticeUID=CO1.NTC.3328048&amp;isFromPublicArea=True&amp;isModal=False</t>
  </si>
  <si>
    <t>CO1.PCCNTR.4066618</t>
  </si>
  <si>
    <t>463-2022-CPS-P (76253)</t>
  </si>
  <si>
    <t>FDLUCD-463-2022 (76253)</t>
  </si>
  <si>
    <t>https://community.secop.gov.co/Public/Tendering/OpportunityDetail/Index?noticeUID=CO1.NTC.3334384&amp;isFromPublicArea=True&amp;isModal=False</t>
  </si>
  <si>
    <t>CO1.PCCNTR.4072542</t>
  </si>
  <si>
    <t>465-2022-CPS-AG (76253)</t>
  </si>
  <si>
    <t>JUAN CAMILO CASTRO PULIDO</t>
  </si>
  <si>
    <t>FDLUCD-465-2022 (76253)</t>
  </si>
  <si>
    <t>https://community.secop.gov.co/Public/Tendering/OpportunityDetail/Index?noticeUID=CO1.NTC.3337583&amp;isFromPublicArea=True&amp;isModal=False</t>
  </si>
  <si>
    <t>CO1.PCCNTR.4074719</t>
  </si>
  <si>
    <t>466-2022-CPS-P (75897)</t>
  </si>
  <si>
    <t>ANDRES RICARDO RIVAS CUELLAR</t>
  </si>
  <si>
    <t>FDLUCD-466-2022 (75897)</t>
  </si>
  <si>
    <t>PRESTAR SERVICIOS PROFESIONALES A LA GESTIÓN DEL DESARROLLO LOCAL ORIENTADOS A PROCESOS DE FORMACIÓN EN CULTURA, EN LAS ESCUELAS DE FORMACIÓN CULTURAL Y ARTISTICOS</t>
  </si>
  <si>
    <t>https://community.secop.gov.co/Public/Tendering/OpportunityDetail/Index?noticeUID=CO1.NTC.3340175&amp;isFromPublicArea=True&amp;isModal=False</t>
  </si>
  <si>
    <t>CO1.PCCNTR.4076808</t>
  </si>
  <si>
    <t>467-2022-CPS-P (75897)</t>
  </si>
  <si>
    <t>FRANKLIN HERRERA CARDENAS</t>
  </si>
  <si>
    <t>FDLU-467-2022 (75897)</t>
  </si>
  <si>
    <t>https://community.secop.gov.co/Public/Tendering/OpportunityDetail/Index?noticeUID=CO1.NTC.3339980&amp;isFromPublicArea=True&amp;isModal=False</t>
  </si>
  <si>
    <t>CO1.PCCNTR.4078991</t>
  </si>
  <si>
    <t>468-2022-CPS-AG (76252)</t>
  </si>
  <si>
    <t>CRISANTO LUQUE RODRIGUEZ VILLAREAL</t>
  </si>
  <si>
    <t>FDLUCD-468-2022 (76252)</t>
  </si>
  <si>
    <t>https://community.secop.gov.co/Public/Tendering/OpportunityDetail/Index?noticeUID=CO1.NTC.3343576&amp;isFromPublicArea=True&amp;isModal=False</t>
  </si>
  <si>
    <t>CO1.PCCNTR.4080256</t>
  </si>
  <si>
    <t>469-2022 CPS-MC (77247)</t>
  </si>
  <si>
    <t>CREATIVE TOOLS SAS</t>
  </si>
  <si>
    <t>FDLUMC-015-2022 (77247)</t>
  </si>
  <si>
    <t>DISEÑO, SUMINISTRO E INSTALACION DE LOS ELEMENTOS, BIENES Y SERVICIOS NECESARIOS PARA LA IMPLEMENTACIÓN DEL PLAN DE MOVILIDAD SOSTENIBLE DE LA ALCALDIA LOCAL - FONDO DE DESARROLLO LOCAL DE USME</t>
  </si>
  <si>
    <t>09/13/2022</t>
  </si>
  <si>
    <t>https://community.secop.gov.co/Public/Tendering/OpportunityDetail/Index?noticeUID=CO1.NTC.3304477&amp;isFromPublicArea=True&amp;isModal=False</t>
  </si>
  <si>
    <t>CO1.PCCNTR.4086804</t>
  </si>
  <si>
    <t>470-2022-CMA (74036)</t>
  </si>
  <si>
    <t>CONSORCIO INTERPARQUES USME 2022</t>
  </si>
  <si>
    <t>FDLU-CMA-008-2022</t>
  </si>
  <si>
    <t>REALIZAR LA INTERVENTORIA TECNICA, ADMINISTRATIVA, LEGAL, FINANCIERA, CONTABLE, JURÍDICA, AMBIENTAL Y SOCIAL AL CONTRATO RESULTANTE DEL PROCESO No. FDLU-LP- 003-2022, QUE TIENE POR OBJETO "CONTRATAR A PRE-CIOS UNITARIOS FIJOS, SIN FÓRMULA DE REAJUSTE Y A MONTO AGOTABLE EL DIAGNOSTICO Y LA INTERVENCIÓN DE LOS PARQUES DE PROXIMIDAD DE LA LO-CALIDAD DE USME, MEDIANTE ACCIONES DE MEJORAMIENTO, MANTENIMIENTO Y/O DOTACIÓN DE LA INFRAESTRUCTURA FISICA</t>
  </si>
  <si>
    <t>https://community.secop.gov.co/Public/Tendering/OpportunityDetail/Index?noticeUID=CO1.NTC.3280447&amp;isFromPublicArea=True&amp;isModal=False</t>
  </si>
  <si>
    <t>CO1.PCCNTR.4092205</t>
  </si>
  <si>
    <t>CONTRATO DE COMPREVENTA 471-2022</t>
  </si>
  <si>
    <t>MOBIMUEBLES SAS</t>
  </si>
  <si>
    <t>FDLU-MC-016-2022 (77252)</t>
  </si>
  <si>
    <t>CONTRATAR LA ADQUISICIÓN DE LOS ELEMENTOS, BIENES Y SERVICIOS NECESARIOS PARA LA IMPLEMENTACIÓN Y SOSTENIBILIDAD DE LA SALA AMIGA DE LA FAMILIA LACTANTE EN EL ENTORNO LABORAL DE LA ALCALDIA LOCAL - FONDO DE DESARROLLO LOCAL DE USME</t>
  </si>
  <si>
    <t>https://community.secop.gov.co/Public/Tendering/OpportunityDetail/Index?noticeUID=CO1.NTC.3325314&amp;isFromPublicArea=True&amp;isModal=False</t>
  </si>
  <si>
    <t>CO1.PCCNTR.4103202</t>
  </si>
  <si>
    <t>472-2022-CPS-P (78693)</t>
  </si>
  <si>
    <t>MARTHA CECILIA HERNANDEZ TIBADUIZA</t>
  </si>
  <si>
    <t>FDLUCD-472-2022 (78693)</t>
  </si>
  <si>
    <t>2 MESES Y 15 DIAS</t>
  </si>
  <si>
    <t>https://community.secop.gov.co/Public/Tendering/OpportunityDetail/Index?noticeUID=CO1.NTC.3401602&amp;isFromPublicArea=True&amp;isModal=False</t>
  </si>
  <si>
    <t>CO1.PCCNTR.4122241</t>
  </si>
  <si>
    <t>473-2022-CPS-P (78630</t>
  </si>
  <si>
    <t>FDLUCD-473-2022 (78630</t>
  </si>
  <si>
    <t>PRESTAR SUS SERVICIOS PROFESIONALES PARA APOYAR EL SEGUIMIENTO A LOS PROCESOS ADMINISTRATIVOS QUE SE REQUIERAN CONFORME A LAS COMPETENCIAS ASIGNADAS AL DESPACHO DEL ALCALDE LOCAL</t>
  </si>
  <si>
    <t>https://community.secop.gov.co/Public/Tendering/OpportunityDetail/Index?noticeUID=CO1.NTC.3416261&amp;isFromPublicArea=True&amp;isModal=False</t>
  </si>
  <si>
    <t>CO1.PCCNTR.4134112</t>
  </si>
  <si>
    <t>474-2022-CPS-P (78697)</t>
  </si>
  <si>
    <t>EDITH NATHALIE ROMERO BARRERA</t>
  </si>
  <si>
    <t>FDLUCD-474-2022 (78697)</t>
  </si>
  <si>
    <t>https://community.secop.gov.co/Public/Tendering/OpportunityDetail/Index?noticeUID=CO1.NTC.3416901&amp;isFromPublicArea=True&amp;isModal=False</t>
  </si>
  <si>
    <t>CO1.PCCNTR.4134514</t>
  </si>
  <si>
    <t>475-2022-CPS-P (78657)</t>
  </si>
  <si>
    <t>FDLUCD-475-2022 ( 78657)</t>
  </si>
  <si>
    <t>https://community.secop.gov.co/Public/Tendering/OpportunityDetail/Index?noticeUID=CO1.NTC.3419270&amp;isFromPublicArea=True&amp;isModal=False</t>
  </si>
  <si>
    <t>CO1.PCCNTR.4136980</t>
  </si>
  <si>
    <t>476-2022-CPS-P (78630)</t>
  </si>
  <si>
    <t>FDLUCD-476-2022 (78630)</t>
  </si>
  <si>
    <t>https://community.secop.gov.co/Public/Tendering/OpportunityDetail/Index?noticeUID=CO1.NTC.3416418&amp;isFromPublicArea=True&amp;isModal=False</t>
  </si>
  <si>
    <t>CO1.PCCNTR.4134120</t>
  </si>
  <si>
    <t>477-2022-CPS-AG (78654)</t>
  </si>
  <si>
    <t>AURA YULISSA SOLER CRISTANCHO</t>
  </si>
  <si>
    <t>FDLUCD-477-2022 (78654)</t>
  </si>
  <si>
    <t>PRESTAR SUS SERVICIOS DE TÉCNICOS Y ADMINISTRATIVOS, EN EL ÁREA DE GESTIÓN DEL DESARROLLO LOCAL EN LOS TEMAS DE DEPURACIÓN DE OBLIGACIONES POR PAGAR DEL FDLU"</t>
  </si>
  <si>
    <t>https://community.secop.gov.co/Public/Tendering/OpportunityDetail/Index?noticeUID=CO1.NTC.3419362&amp;isFromPublicArea=True&amp;isModal=False</t>
  </si>
  <si>
    <t>CO1.PCCNTR.4136195</t>
  </si>
  <si>
    <t>478-2022-CPS-P (78640)</t>
  </si>
  <si>
    <t>MARIA FERNANDA PINZÓN ALVAREZ</t>
  </si>
  <si>
    <t>FDLUCD-478-2022 (78640)</t>
  </si>
  <si>
    <t>https://community.secop.gov.co/Public/Tendering/OpportunityDetail/Index?noticeUID=CO1.NTC.3419631&amp;isFromPublicArea=True&amp;isModal=False</t>
  </si>
  <si>
    <t>CO1.PCCNTR.4136271</t>
  </si>
  <si>
    <t>479-2022 CPS-P (78655</t>
  </si>
  <si>
    <t>EHIMMY ALEJANDRA CASALLAS YOPASA</t>
  </si>
  <si>
    <t>FDLUCD-479-2022 (78655)</t>
  </si>
  <si>
    <t>PRESTAR SUS SERVICIOS PROFESIONALES EN EL ÁREA DE GESTIÓN DEL DESARROLLO LOCAL, REALIZANDO EL ACOMPAÑAMIENTO Y EL APOYO A LA SUPERVISIÓN Y EL SEGUIMIENTO EN LOS ASPECTOS TÉCNICOS, ADMINISTRATIVOS Y FINANCIEROS, DE LOS PROYECTOS Y CONTRATOS DE INFRAESTRUCTURA ASIGNADOS, DEL PLAN DE DESARROLLO LOCAL DE USME</t>
  </si>
  <si>
    <t>https://community.secop.gov.co/Public/Tendering/OpportunityDetail/Index?noticeUID=CO1.NTC.3419195&amp;isFromPublicArea=True&amp;isModal=False</t>
  </si>
  <si>
    <t>CO1.PCCNTR.4136539</t>
  </si>
  <si>
    <t>480-2022-CPS-P (78692)</t>
  </si>
  <si>
    <t>ANA LUCIA TRUJILLO MARTINEZ</t>
  </si>
  <si>
    <t>FDLUCD-480-2022 (78692)</t>
  </si>
  <si>
    <t>APOYAR AL (LA) ALCALDE (SA) LOCAL EN LA PROMOCIÓN, ARTICULACIÓN, ACOMPAÑAMIENTO Y SEGUIMIENTO PARA LA ATENCIÓN Y PROTECCIÓN DE LOS ANIMALES DOMÉSTICOS Y SILVESTRES DE LA LOCALIDAD DE USME</t>
  </si>
  <si>
    <t>https://community.secop.gov.co/Public/Tendering/OpportunityDetail/Index?noticeUID=CO1.NTC.3419434&amp;isFromPublicArea=True&amp;isModal=False</t>
  </si>
  <si>
    <t>CO1.PCCNTR.4137243</t>
  </si>
  <si>
    <t>481-2022 CPS-P (78674)</t>
  </si>
  <si>
    <t>MARGARITA RICO PINTO</t>
  </si>
  <si>
    <t>FDLUCD-481-2022 (78674)</t>
  </si>
  <si>
    <t>https://community.secop.gov.co/Public/Tendering/OpportunityDetail/Index?noticeUID=CO1.NTC.3419345&amp;isFromPublicArea=True&amp;isModal=False</t>
  </si>
  <si>
    <t>CO1.PCCNTR.4136522</t>
  </si>
  <si>
    <t>482-2022 CPS-P (78674)</t>
  </si>
  <si>
    <t>JENNY CAROLINA LÓPEZ GUEVARA</t>
  </si>
  <si>
    <t>FDLUCD-482-2022 (78674)</t>
  </si>
  <si>
    <t>https://community.secop.gov.co/Public/Tendering/OpportunityDetail/Index?noticeUID=CO1.NTC.3419162&amp;isFromPublicArea=True&amp;isModal=False</t>
  </si>
  <si>
    <t>CO1.PCCNTR.4136524</t>
  </si>
  <si>
    <t>483-2022-CPS-AG (78627)</t>
  </si>
  <si>
    <t>JOAN STYVEN TORRES SANCHEZ</t>
  </si>
  <si>
    <t>FDLUCD-483-2022 (78627)</t>
  </si>
  <si>
    <t>PRESTAR SERVICIOS TÉCNICOS EN LOS PROCESOS DE ENTRADA Y SALIDA DE CORRESPONDENCIA DEL CDI, EJECUTANDO LOS PROCESOS ADMINISTRATIVOS PARA SU CONTROL Y VERIFICACIÓN.</t>
  </si>
  <si>
    <t>https://community.secop.gov.co/Public/Tendering/OpportunityDetail/Index?noticeUID=CO1.NTC.3425537&amp;isFromPublicArea=True&amp;isModal=False</t>
  </si>
  <si>
    <t>CO1.PCCNTR.4141222</t>
  </si>
  <si>
    <t>484-2022-CPS-P (78660)</t>
  </si>
  <si>
    <t>CARLOS ALBERTO HENAO JOYA</t>
  </si>
  <si>
    <t>FDLUCD-484-2022 (78660)</t>
  </si>
  <si>
    <t>https://community.secop.gov.co/Public/Tendering/OpportunityDetail/Index?noticeUID=CO1.NTC.3425371&amp;isFromPublicArea=True&amp;isModal=False</t>
  </si>
  <si>
    <t>CO1.PCCNTR.4141919</t>
  </si>
  <si>
    <t>485-2022 CPS-AG (78683)</t>
  </si>
  <si>
    <t>CLARA INES MUÑOZ SANCHEZ</t>
  </si>
  <si>
    <t>FDLUCD-485-2022 (78683)</t>
  </si>
  <si>
    <t>https://community.secop.gov.co/Public/Tendering/OpportunityDetail/Index?noticeUID=CO1.NTC.3425622&amp;isFromPublicArea=True&amp;isModal=False</t>
  </si>
  <si>
    <t>CO1.PCCNTR.4143573</t>
  </si>
  <si>
    <t>486-2022 CPS-P (78643)</t>
  </si>
  <si>
    <t>LUIS FELIPE ALARCON GARCIA</t>
  </si>
  <si>
    <t>FDLUCD-486-2022 (78643)</t>
  </si>
  <si>
    <t>PRESTAR SERVICIOS PROFESIONALES EN EL ÁREA DE GESTIÓN DEL DESARROLLO LOCAL, REALIZANDO APOYO EN LA REVISIÓN Y TRÁMITE DE LOS PAGOS Y LAS OBLIGACIONES POR PAGAR</t>
  </si>
  <si>
    <t>https://community.secop.gov.co/Public/Tendering/OpportunityDetail/Index?noticeUID=CO1.NTC.3426453&amp;isFromPublicArea=True&amp;isModal=False</t>
  </si>
  <si>
    <t>CO1.PCCNTR.4143757</t>
  </si>
  <si>
    <t>487-2022 CPS-P (78678)</t>
  </si>
  <si>
    <t>FREDY ALEXANDER CANIZALES TOCANCIPA</t>
  </si>
  <si>
    <t>FDLUCD-487-2022 (78678)</t>
  </si>
  <si>
    <t>"PRESTAR SUS SERVICIOS PROFESIONALES EN EL ÁREA DE GESTIÓN DEL DESARROLLO LOCAL, REALIZANDO EL APOYO A LA SUPERVISIÓN Y SEGUIMIENTO EN ASPECTOS TÉCNICOS, ADMINISTRATIVOS Y FINANCIEROS DE LOS DIFERENTES PROYECTOS Y CONTRATOS ASIGNADOS DEL PLAN DE DESARROLLO"</t>
  </si>
  <si>
    <t>https://community.secop.gov.co/Public/Tendering/OpportunityDetail/Index?noticeUID=CO1.NTC.3446363&amp;isFromPublicArea=True&amp;isModal=False</t>
  </si>
  <si>
    <t>CO1.PCCNTR.4159082</t>
  </si>
  <si>
    <t>488-2022-CPS-AG (78648)</t>
  </si>
  <si>
    <t>JESSICA PAOLA GUZMAN PEREZ</t>
  </si>
  <si>
    <t>FDLUCD-488-2022 (78648)</t>
  </si>
  <si>
    <t>PRESTAR SUS SERVICIOS TÉCNICOS A LA GESTIÓN PARA EL SEGUIMIENTO DEL CUMPLIMIENTO DE LOS PROCEDIMIENTOS ADMINISTRATIVOS, OPERATIVOS Y TÉCNICOS DE GOBIERNO ABIERTO E INNOVACIÓN DE LA LOCALIDAD DE USME Y SU LABORATORIO DE PARTICIPACIÓN: USME-INNOVA EN LA LABORES INSTITUCIONALES Y SOCIALES QUE SE REQUIERAN</t>
  </si>
  <si>
    <t>POR DEFINIR</t>
  </si>
  <si>
    <t>https://community.secop.gov.co/Public/Tendering/OpportunityDetail/Index?noticeUID=CO1.NTC.3431602&amp;isFromPublicArea=True&amp;isModal=False</t>
  </si>
  <si>
    <t>CO1.PCCNTR.4145663</t>
  </si>
  <si>
    <t>489-2022-CPS-AG-2022 (78845)</t>
  </si>
  <si>
    <t>LAURA VANESSA QUIROJA FLORES</t>
  </si>
  <si>
    <t>FDLU-489-2022 (78845)</t>
  </si>
  <si>
    <t>PRESTAR LOS SERVICIOS ASISTENCIALES Y OPERACIONALES COMO PROMOTOR PARA EL APOYO EN LA IMPLEMENTACIÓN DEL PROYECTO DE AGRICULTURA URBANA EN USME, EN LA ALCALDÍA LOCAL DE USME.</t>
  </si>
  <si>
    <t>https://community.secop.gov.co/Public/Tendering/OpportunityDetail/Index?noticeUID=CO1.NTC.3442157&amp;isFromPublicArea=True&amp;isModal=False</t>
  </si>
  <si>
    <t>CO1.PCCNTR.4155945</t>
  </si>
  <si>
    <t>490-2022-CPS-AG (78627)</t>
  </si>
  <si>
    <t xml:space="preserve">KAREN PAOLA OROZCO JIMENEZ </t>
  </si>
  <si>
    <t>FDLUCD-490-2022 (78627)</t>
  </si>
  <si>
    <t>https://community.secop.gov.co/Public/Tendering/OpportunityDetail/Index?noticeUID=CO1.NTC.3438699&amp;isFromPublicArea=True&amp;isModal=False</t>
  </si>
  <si>
    <t>CO1.PCCNTR.4152558</t>
  </si>
  <si>
    <t>491-2022-CPS-AG (78698)</t>
  </si>
  <si>
    <t>OVER ESNEIDER CAHAVARRO DAZA</t>
  </si>
  <si>
    <t>FDLUCD-491-2022 (78698)</t>
  </si>
  <si>
    <t>https://community.secop.gov.co/Public/Tendering/OpportunityDetail/Index?noticeUID=CO1.NTC.3448438&amp;isFromPublicArea=True&amp;isModal=False</t>
  </si>
  <si>
    <t>CO1.PCCNTR.4160502</t>
  </si>
  <si>
    <t>492-2022-CPS-AG (78698)</t>
  </si>
  <si>
    <t>FDLUCD-492-2022 (78698)</t>
  </si>
  <si>
    <t>https://community.secop.gov.co/Public/Tendering/OpportunityDetail/Index?noticeUID=CO1.NTC.3448663&amp;isFromPublicArea=True&amp;isModal=False</t>
  </si>
  <si>
    <t>CO1.PCCNTR.4160514</t>
  </si>
  <si>
    <t>493-2022-CPS-P (78637)</t>
  </si>
  <si>
    <t>LUIS GUILLERMO ORTEGATE PAEZ</t>
  </si>
  <si>
    <t>FDLUCD-493-2022 (78637)</t>
  </si>
  <si>
    <t>https://community.secop.gov.co/Public/Tendering/OpportunityDetail/Index?noticeUID=CO1.NTC.3442163&amp;isFromPublicArea=True&amp;isModal=False</t>
  </si>
  <si>
    <t>CO1.PCCNTR.4155000</t>
  </si>
  <si>
    <t>494-2022-CPS-P (78646)</t>
  </si>
  <si>
    <t xml:space="preserve">YEIDIS ARAUJO CARDENAS </t>
  </si>
  <si>
    <t>FDLUCD-494-2022 (78646)</t>
  </si>
  <si>
    <t>PRESTAR LOS SERVICIOS ASISTENCIALES PARA APOYAR LA PUESTA EN MARCHA, FUNCIONAMIENTO, DESARROLLO Y MANTENIMIENTO DE LA PLENA OPERATIVIDAD de UN (1) PUNTO DE ATENCIÓN AL CONSUMIDOR, AL SERVICIO DE LA COMUNIDAD EN GENERAL Y DE LOS CONSUMIDORES DE LA LOCALIDAD DE USME</t>
  </si>
  <si>
    <t>https://community.secop.gov.co/Public/Tendering/OpportunityDetail/Index?noticeUID=CO1.NTC.3446268&amp;isFromPublicArea=True&amp;isModal=False</t>
  </si>
  <si>
    <t>CO1.PCCNTR.4159219</t>
  </si>
  <si>
    <t>495-2022-CPS-P (78844)</t>
  </si>
  <si>
    <t xml:space="preserve">JOHN HAMMER PARRADO RODRIGUEZ </t>
  </si>
  <si>
    <t>FDLUCD-495-2022 (75844)</t>
  </si>
  <si>
    <t>https://community.secop.gov.co/Public/Tendering/OpportunityDetail/Index?noticeUID=CO1.NTC.3448926&amp;isFromPublicArea=True&amp;isModal=False</t>
  </si>
  <si>
    <t>CO1.PCCNTR.4160819</t>
  </si>
  <si>
    <t>496-2022 CPS-P (78660)</t>
  </si>
  <si>
    <t xml:space="preserve">PAULA NATALY SALGADO MORANLES </t>
  </si>
  <si>
    <t>FDLUCD-496-2022 (78660)</t>
  </si>
  <si>
    <t>https://community.secop.gov.co/Public/Tendering/OpportunityDetail/Index?noticeUID=CO1.NTC.3446266&amp;isFromPublicArea=True&amp;isModal=False</t>
  </si>
  <si>
    <t>CO1.PCCNTR.4158531</t>
  </si>
  <si>
    <t>497-2022-CPS-P (78873)</t>
  </si>
  <si>
    <t>JENNY MARCELA INFANTE RINCÓN</t>
  </si>
  <si>
    <t>FDLUCD-497-2022 (78873)</t>
  </si>
  <si>
    <t>APOYAR EL CUBRIMIENTO DE LAS ACTIVIDADES, CRONOGRAMAS Y AGENDA DE LA ALCALDÍA LOCAL A NIVEL INTERNO Y EXTERNO, ASÍ COMO LA GENERACIÓN DE CONTENIDOS PERIODÍSTICOS</t>
  </si>
  <si>
    <t xml:space="preserve">2 MESES </t>
  </si>
  <si>
    <t>https://community.secop.gov.co/Public/Tendering/OpportunityDetail/Index?noticeUID=CO1.NTC.3448909&amp;isFromPublicArea=True&amp;isModal=False</t>
  </si>
  <si>
    <t>CO1.PCCNTR.4160121</t>
  </si>
  <si>
    <t>498-2022-CPS-P (78629)</t>
  </si>
  <si>
    <t>DIEGO ALEJANDRO AREVALO PASTRANA</t>
  </si>
  <si>
    <t>FDLUCD-498-2022 (78629)</t>
  </si>
  <si>
    <t>PRESTAR APOYO AL AREA DE GESTIÓN DEL DESARROLLO LOCAL EN LOS PROCESOS ADMINISTRATIVOS DE ALMACÉN, PARA EL CONTROL, ENTREGA DE ELEMENTOS, MANEJO DE INVENTARIOS, CONSOLIDACIÓN Y VERIFICACIÓN EN LA DIGITACIÓN, ELABORACIÓN Y ACTUALIZACIÓN DE DOCUMENTOS FÍSICOS Y EN MEDIO MAGNÉTICO</t>
  </si>
  <si>
    <t>https://community.secop.gov.co/Public/Tendering/OpportunityDetail/Index?noticeUID=CO1.NTC.3446364&amp;isFromPublicArea=True&amp;isModal=False</t>
  </si>
  <si>
    <t>CO1.PCCNTR.4159304</t>
  </si>
  <si>
    <t>499-2022 CPS-P (78695)</t>
  </si>
  <si>
    <t>RUBIELA CARVAJAL DURAN</t>
  </si>
  <si>
    <t>FDLUCD-499-2022 (78695)</t>
  </si>
  <si>
    <t>https://community.secop.gov.co/Public/Tendering/OpportunityDetail/Index?noticeUID=CO1.NTC.3452226&amp;isFromPublicArea=True&amp;isModal=False</t>
  </si>
  <si>
    <t>CO1.PCCNTR.4163064</t>
  </si>
  <si>
    <t>500-2022-CPS-P (79844)</t>
  </si>
  <si>
    <t xml:space="preserve">JUAN DAVID VILLALOBOS GUALTEROS </t>
  </si>
  <si>
    <t>FDLUCD-500-2022 (78844)</t>
  </si>
  <si>
    <t>PRESTAR LOS SERVICIOS PROFESIONALES A LA ALCALDÍA LOCAL DE USME, PARA LA EJECUCIÓN DE LOS PROCESOS, ACTIVIDADES Y ESTRATEGIAS ADMINISTRATIVAS Y DE CAMPO, EN EL MARCO DE LA POLÍTICA DE REACTIVACIÓN ECONÓMICA DISTRITAL, DE ACUERDO CON LA NUEVA REALIDAD PARA BOGOTÁ, ORIGINADA POR LA EMERGENCIA ECONÓMICA, SOCIAL Y ECOLÓGICA CAUSADA POR EL CORONAVIRUS COVID-19.</t>
  </si>
  <si>
    <t>https://community.secop.gov.co/Public/Tendering/OpportunityDetail/Index?noticeUID=CO1.NTC.3452526&amp;isFromPublicArea=True&amp;isModal=False</t>
  </si>
  <si>
    <t>CO1.PCCNTR.4168188</t>
  </si>
  <si>
    <t>501-2022-CPS-P (78845)</t>
  </si>
  <si>
    <t>FDLUCD-501-2022 (78845)</t>
  </si>
  <si>
    <t>PRESTAR LOS SERVICIOS ASISTENCIALES Y OPERACIONALES COMO PROMOTOR PARA EL APOYO EN LA IMPLEMENTACIÓN DEL PROYECTO DE AGRICULTURA URBANA EN USME, EN LA ALCALDÍA LOCAL DE USME</t>
  </si>
  <si>
    <t>https://community.secop.gov.co/Public/Tendering/OpportunityDetail/Index?noticeUID=CO1.NTC.3453146&amp;isFromPublicArea=True&amp;isModal=False</t>
  </si>
  <si>
    <t>CO1.PCCNTR.4165161</t>
  </si>
  <si>
    <t>502-2022-CPS-P (78845)</t>
  </si>
  <si>
    <t xml:space="preserve">YESLLY DAYANA LOPEZ LOPEZ </t>
  </si>
  <si>
    <t>FDLUCD-502-2022 (78845)</t>
  </si>
  <si>
    <t>https://community.secop.gov.co/Public/Tendering/OpportunityDetail/Index?noticeUID=CO1.NTC.3453148&amp;isFromPublicArea=True&amp;isModal=False</t>
  </si>
  <si>
    <t>CO1.PCCNTR.4166704</t>
  </si>
  <si>
    <t>503-2022-CPS-P (78845)</t>
  </si>
  <si>
    <t>LUIS ESTEBAN GUTIERREZ CORREA</t>
  </si>
  <si>
    <t>FDLUCD-503-2022 (78845)</t>
  </si>
  <si>
    <t>https://community.secop.gov.co/Public/Tendering/OpportunityDetail/Index?noticeUID=CO1.NTC.3453149&amp;isFromPublicArea=True&amp;isModal=False</t>
  </si>
  <si>
    <t>CO1.PCCNTR.4165400</t>
  </si>
  <si>
    <t>504-2022-CPS-P (78660)</t>
  </si>
  <si>
    <t>MYRIAM MARCELA DIAZ OCHOA</t>
  </si>
  <si>
    <t>FDLUCD-504-2022 (78660)</t>
  </si>
  <si>
    <t>https://community.secop.gov.co/Public/Tendering/OpportunityDetail/Index?noticeUID=CO1.NTC.3457911&amp;isFromPublicArea=True&amp;isModal=False</t>
  </si>
  <si>
    <t>CO1.PCCNTR.4167902</t>
  </si>
  <si>
    <t>505-2022-CPS-P (78660)</t>
  </si>
  <si>
    <t>JORGE YERIS TORRES GUTIERREZ</t>
  </si>
  <si>
    <t>FDLUCD-505-2022 (78660)</t>
  </si>
  <si>
    <t>https://community.secop.gov.co/Public/Tendering/OpportunityDetail/Index?noticeUID=CO1.NTC.3457414&amp;isFromPublicArea=True&amp;isModal=False</t>
  </si>
  <si>
    <t>CO1.PCCNTR.4167807</t>
  </si>
  <si>
    <t>506-2022-CPS-P (79127)</t>
  </si>
  <si>
    <t>CAMILO ANDRES SARMIENTO DELGADO</t>
  </si>
  <si>
    <t>FDLUCD-506-2022 (79127)</t>
  </si>
  <si>
    <t>https://community.secop.gov.co/Public/Tendering/OpportunityDetail/Index?noticeUID=CO1.NTC.3452158&amp;isFromPublicArea=True&amp;isModal=False</t>
  </si>
  <si>
    <t>CO1.PCCNTR.4163875</t>
  </si>
  <si>
    <t>507-2022-CPS-AG-(78636)</t>
  </si>
  <si>
    <t>FDLUCD-507-2022 (78636)</t>
  </si>
  <si>
    <t>APOYAR LAS LABORES DE ENTREGA Y RECIBO DE LAS COMUNICACIONES EMITIDAS O RECIBIDAS POR LAS INSPECCIONES DE POLICÍA DE LA LOCALIDAD</t>
  </si>
  <si>
    <t>https://community.secop.gov.co/Public/Tendering/OpportunityDetail/Index?noticeUID=CO1.NTC.3458755&amp;isFromPublicArea=True&amp;isModal=False</t>
  </si>
  <si>
    <t>CO1.PCCNTR.4171361</t>
  </si>
  <si>
    <t>508-2022 CPS-P (78675)</t>
  </si>
  <si>
    <t>FDLUCD-508-2022 (78675)</t>
  </si>
  <si>
    <t>APOYAR AL EQUIPO DE PRENSA Y COMUNICACIONES DE LA ALCALDÍA LOCAL EN LA REALIZACIÓN DE PRODUCTOS Y PIEZAS DIGITALES, IMPRESAS Y PUBLICITARIAS DE GRAN FORMATO Y DE ANIMACIÓN GRÁFICA, ASÍ COMO APOYAR LA PRODUCCIÓN Y MONTAJE DE EVENTOS</t>
  </si>
  <si>
    <t>https://community.secop.gov.co/Public/Tendering/OpportunityDetail/Index?noticeUID=CO1.NTC.3452227&amp;isFromPublicArea=True&amp;isModal=False</t>
  </si>
  <si>
    <t>CO1.PCCNTR.4163239</t>
  </si>
  <si>
    <t>509-2022 CPS-P (78632)</t>
  </si>
  <si>
    <t>MONICA JOHANA SOSA CRISTANCHO</t>
  </si>
  <si>
    <t>FDLUCD-509-2022 (78632)</t>
  </si>
  <si>
    <t>https://community.secop.gov.co/Public/Tendering/OpportunityDetail/Index?noticeUID=CO1.NTC.3452320&amp;isFromPublicArea=True&amp;isModal=False</t>
  </si>
  <si>
    <t>CO1.PCCNTR.4163023</t>
  </si>
  <si>
    <t>510-2022 CPS-P (78695)</t>
  </si>
  <si>
    <t xml:space="preserve">MAIRA ALEJANDRA LEGUIZAMON ELAICA </t>
  </si>
  <si>
    <t>FDLUCD-510-2022 (78695)</t>
  </si>
  <si>
    <t>https://community.secop.gov.co/Public/Tendering/OpportunityDetail/Index?noticeUID=CO1.NTC.3452092&amp;isFromPublicArea=True&amp;isModal=False</t>
  </si>
  <si>
    <t>CO1.PCCNTR.4163898</t>
  </si>
  <si>
    <t>511-2022-CPS-P (78660)</t>
  </si>
  <si>
    <t>CAMILA ANDREA DIAZ CABREJO</t>
  </si>
  <si>
    <t>FDLUCD-511-2022 (78660)</t>
  </si>
  <si>
    <t>https://community.secop.gov.co/Public/Tendering/OpportunityDetail/Index?noticeUID=CO1.NTC.3457924&amp;isFromPublicArea=True&amp;isModal=False</t>
  </si>
  <si>
    <t>CO1.PCCNTR.4167835</t>
  </si>
  <si>
    <t>512-2022-CPS-P (78660)</t>
  </si>
  <si>
    <t>DENNYS ADRIANA TIBABIJA LADINO</t>
  </si>
  <si>
    <t>FDLUCD-512-2022 (78660)</t>
  </si>
  <si>
    <t>https://community.secop.gov.co/Public/Tendering/OpportunityDetail/Index?noticeUID=CO1.NTC.3457567&amp;isFromPublicArea=True&amp;isModal=False</t>
  </si>
  <si>
    <t>CO1.PCCNTR.4168315</t>
  </si>
  <si>
    <t>513-2022 CPS-P (79118)</t>
  </si>
  <si>
    <t>JORGE ENRIQUE BUITRAGO MARTINEZ</t>
  </si>
  <si>
    <t>FDLUCD-513-2022 (79118)</t>
  </si>
  <si>
    <t>https://community.secop.gov.co/Public/Tendering/OpportunityDetail/Index?noticeUID=CO1.NTC.3457509&amp;isFromPublicArea=True&amp;isModal=False</t>
  </si>
  <si>
    <t>CO1.PCCNTR.4167348</t>
  </si>
  <si>
    <t>514-2022 CPS-P (79122)</t>
  </si>
  <si>
    <t>SONIA LILIANA PARRA GARZON</t>
  </si>
  <si>
    <t>FDLUCD-514-2022 (79122)</t>
  </si>
  <si>
    <t>https://community.secop.gov.co/Public/Tendering/OpportunityDetail/Index?noticeUID=CO1.NTC.3457227&amp;isFromPublicArea=True&amp;isModal=False</t>
  </si>
  <si>
    <t>CO1.PCCNTR.4167819</t>
  </si>
  <si>
    <t>515-2022-CPS-P (79422)</t>
  </si>
  <si>
    <t>ANDRÉS IVÁN BURITICÁ ALBARRACÍN</t>
  </si>
  <si>
    <t>FDLUCD-515-2022 (79422)</t>
  </si>
  <si>
    <t>PRESTAR SUS SERVICIOS PROFESIONALES ESPECIALIZADOS PARA APOYAR AL DESPACHO EN LA IMPLEMENTACIÓN DE HERRAMIENTAS DE GESTIÓN ADMINISTRATIVA</t>
  </si>
  <si>
    <t>https://community.secop.gov.co/Public/Tendering/OpportunityDetail/Index?noticeUID=CO1.NTC.3457692&amp;isFromPublicArea=True&amp;isModal=False</t>
  </si>
  <si>
    <t>CO1.PCCNTR.4168326</t>
  </si>
  <si>
    <t>516-2022-CPS-AG (78845)</t>
  </si>
  <si>
    <t>FDLUCD-516-2022 (78845)</t>
  </si>
  <si>
    <t>https://community.secop.gov.co/Public/Tendering/OpportunityDetail/Index?noticeUID=CO1.NTC.3464746&amp;isFromPublicArea=True&amp;isModal=False</t>
  </si>
  <si>
    <t>CO1.PCCNTR.4173378</t>
  </si>
  <si>
    <t>517-2022-CPS-P (78669)</t>
  </si>
  <si>
    <t>GUILLERMO ANTONIO BAQUERO FERNANDEZ</t>
  </si>
  <si>
    <t>FDLUCD-517-2022 (78669)</t>
  </si>
  <si>
    <t>https://community.secop.gov.co/Public/Tendering/OpportunityDetail/Index?noticeUID=CO1.NTC.3464901&amp;isFromPublicArea=True&amp;isModal=False</t>
  </si>
  <si>
    <t>CO1.PCCNTR.4173886</t>
  </si>
  <si>
    <t>518-2022-CPS-P (79126)</t>
  </si>
  <si>
    <t>MONICA ALEJANDRA MUNCA CARDOZO</t>
  </si>
  <si>
    <t>FDLUCD-518-2022 (79126)</t>
  </si>
  <si>
    <t>PRESTAR LOS SERVICIOS PROFESIONALES PARA REALIZAR EL DISEÑO, FORTALECIMIENTO E IMPLEMENTACIÒN Y EL SEGUIMIENTO DE LAS METAS ESTABLECIDAS EN LA ESTRATEGIA DE GOBIERNO ABIERTO EN LOS PLANES DE GESTIÓN DE LA ALCALDÍA LOCAL DE USME</t>
  </si>
  <si>
    <t>https://community.secop.gov.co/Public/Tendering/OpportunityDetail/Index?noticeUID=CO1.NTC.3458635&amp;isFromPublicArea=True&amp;isModal=False</t>
  </si>
  <si>
    <t>CO1.PCCNTR.4168441</t>
  </si>
  <si>
    <t>519-2022-CPS-AG-(78636)</t>
  </si>
  <si>
    <t>DIANA MARCELA ALVAREZ VENTUROLI</t>
  </si>
  <si>
    <t>FDLUCD-519-2022 (78636)</t>
  </si>
  <si>
    <t>https://community.secop.gov.co/Public/Tendering/OpportunityDetail/Index?noticeUID=CO1.NTC.3459422&amp;isFromPublicArea=True&amp;isModal=False</t>
  </si>
  <si>
    <t>CO1.PCCNTR.4171673</t>
  </si>
  <si>
    <t>520-2022-CPS-P (78626)</t>
  </si>
  <si>
    <t>DANIEL RINCON CESPEDES</t>
  </si>
  <si>
    <t>FDLUCD-520-2022 (78626)</t>
  </si>
  <si>
    <t>PRESTAR SERVICIOS PROFESIONALES PARA APOYAR LA IMPLEMENTACIÓN DE DE HERRAMIENTAS DE GESTIÓN, EN LA ALCALDIA LOCAL DE USME, SIGUIENDO LOS LINEAMIENTOS METODOLÓGICOS ESTABLECIDOS POR LA SECRETARIA DISTRITAL DE GOBIERNO</t>
  </si>
  <si>
    <t>https://community.secop.gov.co/Public/Tendering/OpportunityDetail/Index?noticeUID=CO1.NTC.3459421&amp;isFromPublicArea=True&amp;isModal=False</t>
  </si>
  <si>
    <t>CO1.PCCNTR.4172202</t>
  </si>
  <si>
    <t>521-2022-CPS-AG (79059)</t>
  </si>
  <si>
    <t>CARLOS ANDRES ARGUELLO MOLINA</t>
  </si>
  <si>
    <t>FDLUCD-521-2022 (79059)</t>
  </si>
  <si>
    <t>PRESTAR SERVICIOS DE APOYO A LA GESTIÓN, PARA DESARROLLAR ACCIONES DE INSPECCIÓN VIGILANCIA Y CONTROL QUE GARANTICEN LA GOBERNABILIDAD Y EL EJERCICIO DE DERECHOS Y LIBERTADES, DESARROLLAR LA RECUPERACIÓN DE ESPACIO PÚBLICO, EL DESMONTE DE OCUPACIONES ILEGALES, LABORES DE VIGILANCIA Y PREVENCIÓN. QUE AVALEN LA GOBERNABILIDAD Y EL EJERCICIO DE DERECHOS Y LIBERTADES DE LOS HABITANTES DE USME. DE ACUERDO A LA ESTRATEGIA DE SEGURIDAD EMANADA POR LA ALCALDÍA LOCAL DE USME.</t>
  </si>
  <si>
    <t>https://community.secop.gov.co/Public/Tendering/OpportunityDetail/Index?noticeUID=CO1.NTC.3464486&amp;isFromPublicArea=True&amp;isModal=False</t>
  </si>
  <si>
    <t>CO1.PCCNTR.4174156</t>
  </si>
  <si>
    <t>522-2022-CPS-AG (78638)</t>
  </si>
  <si>
    <t>HAROLD FELIPE SERRANO RODRIGUEZ</t>
  </si>
  <si>
    <t>FDLUCD-522-2022 (78638)</t>
  </si>
  <si>
    <t>https://community.secop.gov.co/Public/Tendering/OpportunityDetail/Index?noticeUID=CO1.NTC.3464751&amp;isFromPublicArea=True&amp;isModal=False</t>
  </si>
  <si>
    <t>CO1.PCCNTR.4174239</t>
  </si>
  <si>
    <t>523-2022-CPS-P (79503)</t>
  </si>
  <si>
    <t>DAVID RICARDO PEÑALOZA LOMBO</t>
  </si>
  <si>
    <t>FDLUCD-523-2022 (79503)</t>
  </si>
  <si>
    <t>PRESTAR SUS SERVICIOS PROFESIONALES COMO ABOGADO DEL FONDO DE DESARROLLO LOCAL DE USME PARA EL ACOMPAÑAMIENTO PRECONTRACTUAL, CONTRACTUAL Y POSCONTRACTUAL DE LOS PROCESOS A CARGO DE LA ENTIDAD</t>
  </si>
  <si>
    <t>https://community.secop.gov.co/Public/Tendering/OpportunityDetail/Index?noticeUID=CO1.NTC.3466432&amp;isFromPublicArea=True&amp;isModal=False</t>
  </si>
  <si>
    <t>CO1.PCCNTR.4174947</t>
  </si>
  <si>
    <t>524-2022 CPS-P (78677)</t>
  </si>
  <si>
    <t>FDLUCD-524-2022 (78677)</t>
  </si>
  <si>
    <t>PRESTAR SUS SERVICIOS PROFESIONALES PARA APOYAR LAS ACCIONES DE PROMOCIÓN, ARTICULACIÓN, ACOMPAÑAMIENTO Y SEGUIMIENTO PARA LA ATENCIÓN Y PROTECCIÓN DE LOS ANIMALES DOMÉSTICOS Y SILVESTRES DE LA LOCALIDAD DE USME</t>
  </si>
  <si>
    <t>https://community.secop.gov.co/Public/Tendering/OpportunityDetail/Index?noticeUID=CO1.NTC.3471222&amp;isFromPublicArea=True&amp;isModal=False</t>
  </si>
  <si>
    <t>CO1.PCCNTR.4178270</t>
  </si>
  <si>
    <t>525-2022-CPS-AG (78633)</t>
  </si>
  <si>
    <t>PAULA ANDREA RODRIGUEZ GUTIERREZ</t>
  </si>
  <si>
    <t>FDLUCD-525-2022 (78633)</t>
  </si>
  <si>
    <t>PRESTAR SUS SERVICIOS DE APOYO A LA GESTIÓN MEDIANTE ACTIVIDADES TÉCNICAS Y ADMINISTRATIVAS, EN EL ÁREA DE GESTIÓN DEL DESARROLLO LOCAL EN LOS TEMAS DE INFRAESTRUCTURA</t>
  </si>
  <si>
    <t>https://community.secop.gov.co/Public/Tendering/OpportunityDetail/Index?noticeUID=CO1.NTC.3471307&amp;isFromPublicArea=True&amp;isModal=False</t>
  </si>
  <si>
    <t>CO1.PCCNTR.4178190</t>
  </si>
  <si>
    <t>526-2022 CPS-AG (79060)</t>
  </si>
  <si>
    <t>LERIDA BELTRAN MARTINEZ</t>
  </si>
  <si>
    <t>FDLUCD-526-2022 (79060)</t>
  </si>
  <si>
    <t>PRESTAR SERVICIOS DE APOYO EN ACTIVIDADES QUE AYUDEN A MITIGAR Y PREVENIR LAS AFECTACIONES EN LA SEGURIDAD Y LA CONVIVENCIA LA VIOLENCIA EN LOS NIÑOS, NIÑAS Y ADOLESCENTES Y DE GÉNERO DE ACUERDO A LA ESTRATEGIA DE SEGURIDAD EMANADA POR LA ALCALDÍA LOCAL DE USME</t>
  </si>
  <si>
    <t>https://community.secop.gov.co/Public/Tendering/OpportunityDetail/Index?noticeUID=CO1.NTC.3472422&amp;isFromPublicArea=True&amp;isModal=False</t>
  </si>
  <si>
    <t>CO1.PCCNTR.4178787</t>
  </si>
  <si>
    <t>527-2022 CPS-P (78872)</t>
  </si>
  <si>
    <t>MARIA ALEXANDRA NIÑO QUINTERO</t>
  </si>
  <si>
    <t>FDLUCD-527-2022 (78872)</t>
  </si>
  <si>
    <t>PRESTAR LOS SERVICIOS PROFESIONALES EN LA LÍNEA PECUARIA EN EL ÁREA DE GESTIÓN DEL DESARROLLO LOCAL DE LA ALCALDÍA LOCAL DE USME, PARA LA IMPLEMENTACIÓN DEL PROYECTO DE ¿EXTENSIÓN AGROPECUARIA, AMBIENTAL Y PRODUCTIVIDAD RURAL EN USME</t>
  </si>
  <si>
    <t>https://community.secop.gov.co/Public/Tendering/OpportunityDetail/Index?noticeUID=CO1.NTC.3471766&amp;isFromPublicArea=True&amp;isModal=False</t>
  </si>
  <si>
    <t>CO1.PCCNTR.4178596</t>
  </si>
  <si>
    <t>528-2022 CPS-AG (79060)</t>
  </si>
  <si>
    <t>YENLY GALINDO JIMENEZ</t>
  </si>
  <si>
    <t>FDLUCD-528-2022 (79060)</t>
  </si>
  <si>
    <t>0/11/2022</t>
  </si>
  <si>
    <t>https://community.secop.gov.co/Public/Tendering/OpportunityDetail/Index?noticeUID=CO1.NTC.3472327&amp;isFromPublicArea=True&amp;isModal=False</t>
  </si>
  <si>
    <t>CO1.PCCNTR.4179616</t>
  </si>
  <si>
    <t>529-2022-CPS-AG (78869)</t>
  </si>
  <si>
    <t>ANA PATRICIA LOPEZ PINEDA</t>
  </si>
  <si>
    <t>FDLUCD-529-2022 (78869)</t>
  </si>
  <si>
    <t>PRESTAR LOS SERVICIOS OPERATIVOS, BRINDANDO APOYO EN LOS PROCESOS DE PRODUCCIÓN DE MATERIAL VEGETAL Y FUNCIONAMIENTO DEL VIVERO DENOMINADO LA REQUILINA DE LA ALCALDÍA LOCAL DE USME</t>
  </si>
  <si>
    <t>https://community.secop.gov.co/Public/Tendering/OpportunityDetail/Index?noticeUID=CO1.NTC.3478405&amp;isFromPublicArea=True&amp;isModal=False</t>
  </si>
  <si>
    <t>CO1.PCCNTR.4183724</t>
  </si>
  <si>
    <t>530-2022-CPS-P (78639)</t>
  </si>
  <si>
    <t>JUAN CARLOS TOBON RUIZ</t>
  </si>
  <si>
    <t>FDLUCD-530-2022 (78639)</t>
  </si>
  <si>
    <t>APOYAR JURÍDICAMENTE LA EJECUCIÓN DE LAS ACCIONES REQUERIDAS PARA LA DEPURACIÓN DE LAS ACTUACIONES ADMINISTRATIVAS QUE CURSAN EN LA ALCALDÍA LOCAL</t>
  </si>
  <si>
    <t>https://community.secop.gov.co/Public/Tendering/OpportunityDetail/Index?noticeUID=CO1.NTC.3478209&amp;isFromPublicArea=True&amp;isModal=False</t>
  </si>
  <si>
    <t>CO1.PCCNTR.4183037</t>
  </si>
  <si>
    <t>531-2022-CPS-P (78639)</t>
  </si>
  <si>
    <t>JHONATAN ALEXANDER PARRA YARA</t>
  </si>
  <si>
    <t>FDLUCD-531-2022 (78660)</t>
  </si>
  <si>
    <t>https://community.secop.gov.co/Public/Tendering/OpportunityDetail/Index?noticeUID=CO1.NTC.3478109&amp;isFromPublicArea=True&amp;isModal=False</t>
  </si>
  <si>
    <t>CO1.PCCNTR.4183045</t>
  </si>
  <si>
    <t>532-2022-CPS-AG (78845)</t>
  </si>
  <si>
    <t>FDLUCD-532-2022(78845)</t>
  </si>
  <si>
    <t>https://community.secop.gov.co/Public/Tendering/OpportunityDetail/Index?noticeUID=CO1.NTC.3476134&amp;isFromPublicArea=True&amp;isModal=False</t>
  </si>
  <si>
    <t>CO1.PCCNTR.4182343</t>
  </si>
  <si>
    <t>533-2022-CPS-AG (78845)</t>
  </si>
  <si>
    <t xml:space="preserve">DIEGO ANDRES CASTRO ALDANA </t>
  </si>
  <si>
    <t>FDLUCD-533-2022 (78845)</t>
  </si>
  <si>
    <t>CO1.PCCNTR.4182251</t>
  </si>
  <si>
    <t>534-2022 CPS-P (78664)</t>
  </si>
  <si>
    <t>MAYERLY GARZON RICO</t>
  </si>
  <si>
    <t>FDLUCD-534-2022 (78664)</t>
  </si>
  <si>
    <t>https://community.secop.gov.co/Public/Tendering/OpportunityDetail/Index?noticeUID=CO1.NTC.3476127&amp;isFromPublicArea=True&amp;isModal=False</t>
  </si>
  <si>
    <t>CO1.PCCNTR.4181299</t>
  </si>
  <si>
    <t>535-2022 CPS-P (78875)</t>
  </si>
  <si>
    <t>OSKAR JAVIER GARCIA LESMES</t>
  </si>
  <si>
    <t>FDLUCD-535-2022 (78875)</t>
  </si>
  <si>
    <t>PRESTAR LOS SERVICIOS PROFESIONALES EN LA LÍNEA AGRÍCOLA, EN EL ÁREA DE GESTIÓN DEL DESARROLLO LOCAL DE LA ALCALDÍA LOCAL DE USME, BRINDANDO APOYO EN EL IMPULSO DE LOS PROCESOS DE ASISTENCIA TÉCNICA EN CULTIVOS HORTÍCOLAS, BUENAS PRÁCTICAS AGRÍCOLAS Y TRABAJO CON</t>
  </si>
  <si>
    <t>https://community.secop.gov.co/Public/Tendering/OpportunityDetail/Index?noticeUID=CO1.NTC.3478237&amp;isFromPublicArea=True&amp;isModal=False</t>
  </si>
  <si>
    <t>CO1.PCCNTR.4183304</t>
  </si>
  <si>
    <t>536-2022-CPS-AG (79059)</t>
  </si>
  <si>
    <t xml:space="preserve">DINA VIANEY GONZALEZ BARRETO </t>
  </si>
  <si>
    <t>FDLUCD-536-2022 (79059)</t>
  </si>
  <si>
    <t>https://community.secop.gov.co/Public/Tendering/OpportunityDetail/Index?noticeUID=CO1.NTC.3478342&amp;isFromPublicArea=True&amp;isModal=False</t>
  </si>
  <si>
    <t>CO1.PCCNTR.4183233</t>
  </si>
  <si>
    <t>537-2022-CPS-AG (78633)</t>
  </si>
  <si>
    <t xml:space="preserve">ERIKA MELISSA SALDAÑA VARGAS </t>
  </si>
  <si>
    <t>FDLUCD-537-2022 (78633)</t>
  </si>
  <si>
    <t>https://community.secop.gov.co/Public/Tendering/OpportunityDetail/Index?noticeUID=CO1.NTC.3478477&amp;isFromPublicArea=True&amp;isModal=False</t>
  </si>
  <si>
    <t>CO1.PCCNTR.4183088</t>
  </si>
  <si>
    <t>538-2022-CPS-AG (79288)</t>
  </si>
  <si>
    <t>DAVID RODRIGO DÍAZ SOLÓRZANO</t>
  </si>
  <si>
    <t>FDLUCD-538-2022 (79288)</t>
  </si>
  <si>
    <t>PRESTAR SUS SERVICIOS TÉCNICOS DE APOYO Y ASISTENCIA ADMINISTRATIVA AL ÁREA DE GESTIÓN DEL DESARROLLO LOCAL, PARA FORTALECER LAS ETAPAS PRECONTRACTUALES, CONTRACTUALES Y POST CONTRACTUALES DE ACUERDO AL PLAN ANUAL DE ADQUISICIONES DE LA ALCALDÍA LOCAL DE USME</t>
  </si>
  <si>
    <t>https://community.secop.gov.co/Public/Tendering/OpportunityDetail/Index?noticeUID=CO1.NTC.3483572&amp;isFromPublicArea=True&amp;isModal=False</t>
  </si>
  <si>
    <t>CO1.PCCNTR.4186254</t>
  </si>
  <si>
    <t>539-2022-CPS-P (79124)</t>
  </si>
  <si>
    <t>MARILIN VARGAS TATIS</t>
  </si>
  <si>
    <t>FDLUCD-539-2022 (79124)</t>
  </si>
  <si>
    <t>https://community.secop.gov.co/Public/Tendering/OpportunityDetail/Index?noticeUID=CO1.NTC.3483569&amp;isFromPublicArea=True&amp;isModal=False</t>
  </si>
  <si>
    <t>CO1.PCCNTR.4186169</t>
  </si>
  <si>
    <t>540-2022-CPS-AG (78845)</t>
  </si>
  <si>
    <t xml:space="preserve">MARIANA GARZON DUQUE  </t>
  </si>
  <si>
    <t>FDLUCD-540-2022 (78845)</t>
  </si>
  <si>
    <t>https://community.secop.gov.co/Public/Tendering/OpportunityDetail/Index?noticeUID=CO1.NTC.3483566&amp;isFromPublicArea=True&amp;isModal=False</t>
  </si>
  <si>
    <t>CO1.PCCNTR.4188964</t>
  </si>
  <si>
    <t xml:space="preserve"> Contratación Pública</t>
  </si>
  <si>
    <t xml:space="preserve">Este capítulo busca identificar las condiciones institucionales del proceso de planeación contractual indagando en las modalidades y tipologías de contratación más frágiles a los riesgos de corrupción. </t>
  </si>
  <si>
    <t>Por favor diligencie los siguientes datos correspondientes al valor total de la contratación de la Alcaldía Local durante el año 2022</t>
  </si>
  <si>
    <t>ITEM</t>
  </si>
  <si>
    <t>MODALIDAD DE CONTRATACION</t>
  </si>
  <si>
    <t>VALOR</t>
  </si>
  <si>
    <t>CANTIDAD</t>
  </si>
  <si>
    <t>CONCURSO DE MERITOS ABIERTOS</t>
  </si>
  <si>
    <t>CONTRATACIÓN DIRECTA</t>
  </si>
  <si>
    <t>MINIMA CUANTÍA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</si>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</sst>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 #,##0;[Red]\-&quot;$&quot;\ #,##0"/>
    <numFmt numFmtId="8" formatCode="&quot;$&quot;\ #,##0.00;[Red]\-&quot;$&quot;\ #,##0.00"/>
    <numFmt numFmtId="42" formatCode="_-&quot;$&quot;\ * #,##0_-;\-&quot;$&quot;\ * #,##0_-;_-&quot;$&quot;\ * &quot;-&quot;_-;_-@_-"/>
    <numFmt numFmtId="164" formatCode="d/m/yyyy"/>
    <numFmt numFmtId="165" formatCode="_-&quot;$&quot;\ * #,##0.00_-;\-&quot;$&quot;\ * #,##0.00_-;_-&quot;$&quot;\ * &quot;-&quot;??_-;_-@"/>
    <numFmt numFmtId="166" formatCode="&quot;$&quot;#,##0"/>
    <numFmt numFmtId="167" formatCode="_-[$$-240A]\ * #,##0_-;\-[$$-240A]\ * #,##0_-;_-[$$-240A]\ * &quot;-&quot;??_-;_-@"/>
    <numFmt numFmtId="168" formatCode="&quot;$&quot;\ #,##0"/>
  </numFmts>
  <fonts count="27">
    <font>
      <sz val="11"/>
      <color theme="1"/>
      <name val="Calibri"/>
      <scheme val="minor"/>
    </font>
    <font>
      <b/>
      <sz val="9"/>
      <color theme="1"/>
      <name val="Arial Narrow"/>
    </font>
    <font>
      <sz val="9"/>
      <color theme="1"/>
      <name val="Arial Narrow"/>
    </font>
    <font>
      <sz val="9"/>
      <color rgb="FF000000"/>
      <name val="Arial Narrow"/>
    </font>
    <font>
      <sz val="11"/>
      <name val="Calibri"/>
    </font>
    <font>
      <sz val="9"/>
      <color rgb="FF000000"/>
      <name val="&quot;Arial Narrow&quot;"/>
    </font>
    <font>
      <u/>
      <sz val="9"/>
      <color rgb="FF0000FF"/>
      <name val="Arial Narrow"/>
    </font>
    <font>
      <sz val="9"/>
      <color rgb="FFCC0000"/>
      <name val="Arial Narrow"/>
    </font>
    <font>
      <sz val="9"/>
      <color rgb="FFC00000"/>
      <name val="Arial Narrow"/>
    </font>
    <font>
      <b/>
      <sz val="9"/>
      <color rgb="FFCC0000"/>
      <name val="Arial Narrow"/>
    </font>
    <font>
      <sz val="9"/>
      <color rgb="FFCC0000"/>
      <name val="&quot;Arial Narrow&quot;"/>
    </font>
    <font>
      <b/>
      <sz val="9"/>
      <color rgb="FF000000"/>
      <name val="Arial Narrow"/>
    </font>
    <font>
      <sz val="9"/>
      <color rgb="FF38761D"/>
      <name val="Arial Narrow"/>
    </font>
    <font>
      <sz val="9"/>
      <color rgb="FF0000FF"/>
      <name val="Arial Narrow"/>
    </font>
    <font>
      <sz val="9"/>
      <color rgb="FFFF0000"/>
      <name val="Arial Narrow"/>
    </font>
    <font>
      <b/>
      <u/>
      <sz val="12"/>
      <color rgb="FF000000"/>
      <name val="Arial"/>
    </font>
    <font>
      <sz val="9"/>
      <color rgb="FF000000"/>
      <name val="Arial"/>
    </font>
    <font>
      <sz val="11"/>
      <color theme="1"/>
      <name val="Calibri"/>
      <scheme val="minor"/>
    </font>
    <font>
      <sz val="9"/>
      <color rgb="FF000000"/>
      <name val="&quot;Arial Narrow&quot;, sans-serif"/>
    </font>
    <font>
      <sz val="9"/>
      <color rgb="FFCC0000"/>
      <name val="&quot;Arial Narrow&quot;, sans-serif"/>
    </font>
    <font>
      <u/>
      <sz val="9"/>
      <color rgb="FF000000"/>
      <name val="Arial Narrow"/>
    </font>
    <font>
      <b/>
      <sz val="11"/>
      <color theme="1"/>
      <name val="Calibri"/>
      <family val="2"/>
      <scheme val="minor"/>
    </font>
    <font>
      <sz val="12"/>
      <name val="Calibri"/>
      <family val="2"/>
    </font>
    <font>
      <b/>
      <sz val="14"/>
      <name val="Calibri"/>
      <family val="2"/>
    </font>
    <font>
      <b/>
      <sz val="16"/>
      <color rgb="FF000000"/>
      <name val="Calibri"/>
      <family val="2"/>
    </font>
    <font>
      <sz val="11"/>
      <name val="Calibri"/>
      <family val="2"/>
    </font>
    <font>
      <b/>
      <sz val="11"/>
      <color theme="1"/>
      <name val="Calibri"/>
      <scheme val="minor"/>
    </font>
  </fonts>
  <fills count="3">
    <fill>
      <patternFill patternType="none"/>
    </fill>
    <fill>
      <patternFill patternType="gray125"/>
    </fill>
    <fill>
      <patternFill patternType="solid">
        <fgColor theme="8" tint="0.79998168889431442"/>
        <bgColor indexed="64"/>
      </patternFill>
    </fill>
  </fills>
  <borders count="4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rgb="FF000000"/>
      </top>
      <bottom/>
      <diagonal/>
    </border>
    <border>
      <left/>
      <right style="thin">
        <color indexed="64"/>
      </right>
      <top style="thin">
        <color rgb="FF000000"/>
      </top>
      <bottom/>
      <diagonal/>
    </border>
    <border>
      <left style="medium">
        <color rgb="FF000000"/>
      </left>
      <right/>
      <top style="medium">
        <color rgb="FF000000"/>
      </top>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thin">
        <color indexed="64"/>
      </right>
      <top style="thin">
        <color rgb="FF000000"/>
      </top>
      <bottom style="thin">
        <color rgb="FF000000"/>
      </bottom>
      <diagonal/>
    </border>
    <border>
      <left/>
      <right style="thin">
        <color indexed="64"/>
      </right>
      <top style="medium">
        <color indexed="64"/>
      </top>
      <bottom style="thin">
        <color rgb="FF000000"/>
      </bottom>
      <diagonal/>
    </border>
    <border>
      <left/>
      <right style="thin">
        <color indexed="64"/>
      </right>
      <top/>
      <bottom style="medium">
        <color rgb="FF000000"/>
      </bottom>
      <diagonal/>
    </border>
  </borders>
  <cellStyleXfs count="2">
    <xf numFmtId="0" fontId="0" fillId="0" borderId="0"/>
    <xf numFmtId="42" fontId="17" fillId="0" borderId="0" applyFont="0" applyFill="0" applyBorder="0" applyAlignment="0" applyProtection="0"/>
  </cellStyleXfs>
  <cellXfs count="112">
    <xf numFmtId="0" fontId="0" fillId="0" borderId="0" xfId="0"/>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3" fillId="0" borderId="1" xfId="0" applyNumberFormat="1" applyFont="1" applyBorder="1" applyAlignment="1">
      <alignment horizontal="center" vertical="center"/>
    </xf>
    <xf numFmtId="164" fontId="3" fillId="0" borderId="4" xfId="0" applyNumberFormat="1" applyFont="1" applyBorder="1" applyAlignment="1">
      <alignment horizontal="center" vertical="center"/>
    </xf>
    <xf numFmtId="0" fontId="3" fillId="0" borderId="4" xfId="0" applyFont="1" applyBorder="1" applyAlignment="1">
      <alignment horizontal="center" vertical="center"/>
    </xf>
    <xf numFmtId="167" fontId="5" fillId="0" borderId="1" xfId="0" applyNumberFormat="1" applyFont="1" applyBorder="1" applyAlignment="1">
      <alignment horizontal="center" vertical="center"/>
    </xf>
    <xf numFmtId="164" fontId="2"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applyAlignment="1">
      <alignment horizontal="center" vertical="center" wrapText="1"/>
    </xf>
    <xf numFmtId="8" fontId="2" fillId="0" borderId="1" xfId="0" applyNumberFormat="1" applyFont="1" applyBorder="1" applyAlignment="1">
      <alignment horizontal="center" vertical="center"/>
    </xf>
    <xf numFmtId="6" fontId="2" fillId="0" borderId="1" xfId="0" applyNumberFormat="1" applyFont="1" applyBorder="1" applyAlignment="1">
      <alignment horizontal="center" vertical="center"/>
    </xf>
    <xf numFmtId="0" fontId="9" fillId="0" borderId="1" xfId="0" applyFont="1" applyBorder="1" applyAlignment="1">
      <alignment horizontal="center" vertical="center"/>
    </xf>
    <xf numFmtId="167" fontId="10"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164"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168" fontId="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164" fontId="2" fillId="0" borderId="1" xfId="0" applyNumberFormat="1" applyFont="1" applyBorder="1" applyAlignment="1">
      <alignment horizontal="center" vertical="center"/>
    </xf>
    <xf numFmtId="167" fontId="2" fillId="0" borderId="1" xfId="0" applyNumberFormat="1" applyFont="1" applyBorder="1" applyAlignment="1">
      <alignment horizontal="center" vertical="center" wrapText="1"/>
    </xf>
    <xf numFmtId="0" fontId="2" fillId="0" borderId="1" xfId="0" applyFont="1" applyBorder="1" applyAlignment="1">
      <alignment vertical="center"/>
    </xf>
    <xf numFmtId="0" fontId="2" fillId="0" borderId="0" xfId="0" applyFont="1" applyAlignment="1">
      <alignment horizontal="center" vertical="center"/>
    </xf>
    <xf numFmtId="0" fontId="15" fillId="0" borderId="0" xfId="0" applyFont="1"/>
    <xf numFmtId="0" fontId="16" fillId="0" borderId="0" xfId="0" applyFont="1" applyAlignment="1">
      <alignment horizontal="left"/>
    </xf>
    <xf numFmtId="0" fontId="1" fillId="2" borderId="1" xfId="0"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166" fontId="1" fillId="2" borderId="1" xfId="0" applyNumberFormat="1" applyFont="1" applyFill="1" applyBorder="1" applyAlignment="1">
      <alignment horizontal="center" vertical="center" wrapText="1"/>
    </xf>
    <xf numFmtId="0" fontId="2" fillId="0" borderId="1"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22" fillId="0" borderId="0" xfId="0" applyFont="1" applyAlignment="1">
      <alignment vertical="center"/>
    </xf>
    <xf numFmtId="0" fontId="22" fillId="0" borderId="0" xfId="0" applyFont="1"/>
    <xf numFmtId="0" fontId="25" fillId="0" borderId="6" xfId="0" applyFont="1" applyBorder="1"/>
    <xf numFmtId="0" fontId="22" fillId="0" borderId="0" xfId="0" applyFont="1" applyAlignment="1">
      <alignment horizontal="left"/>
    </xf>
    <xf numFmtId="0" fontId="25" fillId="0" borderId="11" xfId="0" applyFont="1" applyBorder="1" applyAlignment="1">
      <alignment horizontal="center" vertical="center"/>
    </xf>
    <xf numFmtId="0" fontId="0" fillId="0" borderId="23" xfId="0" applyBorder="1"/>
    <xf numFmtId="0" fontId="0" fillId="0" borderId="28" xfId="0" applyBorder="1" applyAlignment="1">
      <alignment horizontal="center" vertical="center"/>
    </xf>
    <xf numFmtId="0" fontId="0" fillId="0" borderId="30" xfId="0" applyBorder="1" applyAlignment="1">
      <alignment horizontal="center" vertical="center"/>
    </xf>
    <xf numFmtId="0" fontId="11" fillId="0" borderId="4" xfId="0" applyFont="1" applyBorder="1" applyAlignment="1">
      <alignment horizontal="center" vertical="center"/>
    </xf>
    <xf numFmtId="0" fontId="1" fillId="2" borderId="2" xfId="0" applyFont="1" applyFill="1" applyBorder="1" applyAlignment="1">
      <alignment horizontal="center" vertical="center" wrapText="1"/>
    </xf>
    <xf numFmtId="0" fontId="4" fillId="2" borderId="3" xfId="0" applyFont="1" applyFill="1" applyBorder="1" applyAlignment="1"/>
    <xf numFmtId="0" fontId="4" fillId="2" borderId="4" xfId="0" applyFont="1" applyFill="1" applyBorder="1" applyAlignment="1"/>
    <xf numFmtId="0" fontId="0" fillId="0" borderId="35" xfId="0" applyBorder="1" applyAlignment="1">
      <alignment horizontal="left"/>
    </xf>
    <xf numFmtId="0" fontId="0" fillId="0" borderId="31" xfId="0" applyBorder="1" applyAlignment="1">
      <alignment horizontal="left"/>
    </xf>
    <xf numFmtId="0" fontId="0" fillId="0" borderId="36" xfId="0" applyBorder="1" applyAlignment="1">
      <alignment horizontal="left"/>
    </xf>
    <xf numFmtId="42" fontId="26" fillId="0" borderId="32" xfId="1" applyFont="1" applyBorder="1" applyAlignment="1">
      <alignment horizontal="center"/>
    </xf>
    <xf numFmtId="42" fontId="26" fillId="0" borderId="33" xfId="1" applyFont="1" applyBorder="1" applyAlignment="1">
      <alignment horizontal="center"/>
    </xf>
    <xf numFmtId="0" fontId="23" fillId="0" borderId="8" xfId="0" applyFont="1" applyBorder="1" applyAlignment="1">
      <alignment horizontal="center"/>
    </xf>
    <xf numFmtId="0" fontId="23" fillId="0" borderId="9" xfId="0" applyFont="1" applyBorder="1" applyAlignment="1">
      <alignment horizont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6" xfId="0" applyFont="1" applyBorder="1" applyAlignment="1">
      <alignment horizontal="center"/>
    </xf>
    <xf numFmtId="0" fontId="23" fillId="0" borderId="12" xfId="0" applyFont="1" applyBorder="1" applyAlignment="1">
      <alignment horizontal="center"/>
    </xf>
    <xf numFmtId="0" fontId="23" fillId="0" borderId="18" xfId="0" applyFont="1" applyBorder="1" applyAlignment="1">
      <alignment horizontal="center"/>
    </xf>
    <xf numFmtId="0" fontId="23" fillId="0" borderId="13" xfId="0" applyFont="1" applyBorder="1" applyAlignment="1">
      <alignment horizontal="center"/>
    </xf>
    <xf numFmtId="0" fontId="23" fillId="0" borderId="14" xfId="0" applyFont="1" applyBorder="1" applyAlignment="1">
      <alignment horizontal="center"/>
    </xf>
    <xf numFmtId="0" fontId="22" fillId="0" borderId="6" xfId="0" applyFont="1" applyBorder="1" applyAlignment="1">
      <alignment horizontal="left" wrapText="1"/>
    </xf>
    <xf numFmtId="0" fontId="22" fillId="0" borderId="19" xfId="0" applyFont="1" applyBorder="1" applyAlignment="1">
      <alignment horizontal="left" wrapText="1"/>
    </xf>
    <xf numFmtId="0" fontId="22" fillId="0" borderId="21" xfId="0" applyFont="1" applyBorder="1" applyAlignment="1">
      <alignment horizontal="center"/>
    </xf>
    <xf numFmtId="0" fontId="22" fillId="0" borderId="7" xfId="0" applyFont="1" applyBorder="1" applyAlignment="1">
      <alignment horizontal="center"/>
    </xf>
    <xf numFmtId="0" fontId="22" fillId="0" borderId="22" xfId="0" applyFont="1" applyBorder="1" applyAlignment="1">
      <alignment horizont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38" xfId="0" applyFont="1" applyBorder="1" applyAlignment="1">
      <alignment horizontal="center" vertical="center"/>
    </xf>
    <xf numFmtId="0" fontId="22" fillId="0" borderId="17"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37" xfId="0" applyFont="1" applyBorder="1" applyAlignment="1">
      <alignment horizontal="center" vertical="center" wrapText="1"/>
    </xf>
    <xf numFmtId="42" fontId="0" fillId="0" borderId="11" xfId="1" applyFont="1" applyBorder="1" applyAlignment="1">
      <alignment horizontal="center"/>
    </xf>
    <xf numFmtId="42" fontId="0" fillId="0" borderId="6" xfId="1" applyFont="1" applyBorder="1" applyAlignment="1">
      <alignment horizontal="center"/>
    </xf>
    <xf numFmtId="42" fontId="0" fillId="0" borderId="12" xfId="1" applyFont="1" applyBorder="1" applyAlignment="1">
      <alignment horizontal="center"/>
    </xf>
    <xf numFmtId="42" fontId="0" fillId="0" borderId="35" xfId="1" applyFont="1" applyBorder="1" applyAlignment="1">
      <alignment horizontal="center"/>
    </xf>
    <xf numFmtId="42" fontId="0" fillId="0" borderId="31" xfId="1" applyFont="1" applyBorder="1" applyAlignment="1">
      <alignment horizontal="center"/>
    </xf>
    <xf numFmtId="42" fontId="0" fillId="0" borderId="36" xfId="1" applyFont="1" applyBorder="1" applyAlignment="1">
      <alignment horizontal="center"/>
    </xf>
    <xf numFmtId="0" fontId="21" fillId="0" borderId="24" xfId="0" applyFont="1" applyBorder="1" applyAlignment="1">
      <alignment horizontal="center"/>
    </xf>
    <xf numFmtId="0" fontId="21" fillId="0" borderId="25" xfId="0" applyFont="1" applyBorder="1" applyAlignment="1">
      <alignment horizontal="center"/>
    </xf>
    <xf numFmtId="0" fontId="21" fillId="0" borderId="26" xfId="0" applyFont="1" applyBorder="1" applyAlignment="1">
      <alignment horizontal="center"/>
    </xf>
    <xf numFmtId="0" fontId="0" fillId="0" borderId="11" xfId="0" applyBorder="1" applyAlignment="1">
      <alignment horizontal="left"/>
    </xf>
    <xf numFmtId="0" fontId="0" fillId="0" borderId="6" xfId="0" applyBorder="1" applyAlignment="1">
      <alignment horizontal="left"/>
    </xf>
    <xf numFmtId="0" fontId="0" fillId="0" borderId="12" xfId="0" applyBorder="1" applyAlignment="1">
      <alignment horizontal="left"/>
    </xf>
    <xf numFmtId="0" fontId="26" fillId="0" borderId="32" xfId="0" applyFont="1" applyBorder="1" applyAlignment="1">
      <alignment horizontal="center"/>
    </xf>
    <xf numFmtId="0" fontId="26" fillId="0" borderId="33" xfId="0" applyFont="1" applyBorder="1" applyAlignment="1">
      <alignment horizontal="center"/>
    </xf>
    <xf numFmtId="0" fontId="26" fillId="0" borderId="34" xfId="0" applyFont="1" applyBorder="1" applyAlignment="1">
      <alignment horizontal="center"/>
    </xf>
    <xf numFmtId="0" fontId="0" fillId="0" borderId="11" xfId="0" applyBorder="1" applyAlignment="1">
      <alignment horizontal="center"/>
    </xf>
    <xf numFmtId="0" fontId="0" fillId="0" borderId="6" xfId="0" applyBorder="1" applyAlignment="1">
      <alignment horizontal="center"/>
    </xf>
    <xf numFmtId="0" fontId="0" fillId="0" borderId="29" xfId="0" applyBorder="1" applyAlignment="1">
      <alignment horizontal="center"/>
    </xf>
    <xf numFmtId="0" fontId="22" fillId="0" borderId="10" xfId="0" applyFont="1" applyBorder="1" applyAlignment="1">
      <alignment horizontal="center"/>
    </xf>
    <xf numFmtId="0" fontId="22" fillId="0" borderId="12" xfId="0" applyFont="1" applyBorder="1" applyAlignment="1">
      <alignment horizontal="center"/>
    </xf>
    <xf numFmtId="0" fontId="22" fillId="0" borderId="14" xfId="0" applyFont="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0" fillId="0" borderId="13" xfId="0" applyBorder="1" applyAlignment="1">
      <alignment horizontal="center"/>
    </xf>
    <xf numFmtId="0" fontId="0" fillId="0" borderId="20" xfId="0" applyBorder="1" applyAlignment="1">
      <alignment horizontal="center"/>
    </xf>
    <xf numFmtId="0" fontId="0" fillId="0" borderId="35" xfId="0" applyBorder="1" applyAlignment="1">
      <alignment horizontal="center"/>
    </xf>
    <xf numFmtId="0" fontId="0" fillId="0" borderId="31" xfId="0" applyBorder="1" applyAlignment="1">
      <alignment horizontal="center"/>
    </xf>
    <xf numFmtId="0" fontId="0" fillId="0" borderId="39" xfId="0" applyBorder="1" applyAlignment="1">
      <alignment horizontal="center"/>
    </xf>
    <xf numFmtId="0" fontId="0" fillId="0" borderId="27" xfId="0" applyBorder="1" applyAlignment="1">
      <alignment horizontal="center"/>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1676400</xdr:colOff>
      <xdr:row>1</xdr:row>
      <xdr:rowOff>9525</xdr:rowOff>
    </xdr:from>
    <xdr:ext cx="4114800" cy="1095375"/>
    <xdr:pic>
      <xdr:nvPicPr>
        <xdr:cNvPr id="2" name="image7.png">
          <a:extLst>
            <a:ext uri="{FF2B5EF4-FFF2-40B4-BE49-F238E27FC236}">
              <a16:creationId xmlns:a16="http://schemas.microsoft.com/office/drawing/2014/main" id="{E48F0E4E-39FE-4C6B-992E-6FB5C4A66104}"/>
            </a:ext>
          </a:extLst>
        </xdr:cNvPr>
        <xdr:cNvPicPr preferRelativeResize="0"/>
      </xdr:nvPicPr>
      <xdr:blipFill>
        <a:blip xmlns:r="http://schemas.openxmlformats.org/officeDocument/2006/relationships" r:embed="rId1" cstate="print"/>
        <a:stretch>
          <a:fillRect/>
        </a:stretch>
      </xdr:blipFill>
      <xdr:spPr>
        <a:xfrm>
          <a:off x="3505200" y="209550"/>
          <a:ext cx="4114800" cy="10953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586398&amp;isFromPublicArea=True&amp;isModal=False" TargetMode="External"/><Relationship Id="rId21" Type="http://schemas.openxmlformats.org/officeDocument/2006/relationships/hyperlink" Target="https://community.secop.gov.co/Public/Tendering/OpportunityDetail/Index?noticeUID=CO1.NTC.2539908&amp;isFromPublicArea=True&amp;isModal=False" TargetMode="External"/><Relationship Id="rId324" Type="http://schemas.openxmlformats.org/officeDocument/2006/relationships/hyperlink" Target="https://community.secop.gov.co/Public/Tendering/OpportunityDetail/Index?noticeUID=CO1.NTC.2698402&amp;isFromPublicArea=True&amp;isModal=False" TargetMode="External"/><Relationship Id="rId531" Type="http://schemas.openxmlformats.org/officeDocument/2006/relationships/hyperlink" Target="https://community.secop.gov.co/Public/Tendering/OpportunityDetail/Index?noticeUID=CO1.NTC.3483566&amp;isFromPublicArea=True&amp;isModal=False" TargetMode="External"/><Relationship Id="rId170" Type="http://schemas.openxmlformats.org/officeDocument/2006/relationships/hyperlink" Target="https://community.secop.gov.co/Public/Tendering/OpportunityDetail/Index?noticeUID=CO1.NTC.2619687&amp;isFromPublicArea=True&amp;isModal=False" TargetMode="External"/><Relationship Id="rId268" Type="http://schemas.openxmlformats.org/officeDocument/2006/relationships/hyperlink" Target="https://community.secop.gov.co/Public/Tendering/OpportunityDetail/Index?noticeUID=CO1.NTC.2683028&amp;isFromPublicArea=True&amp;isModal=False" TargetMode="External"/><Relationship Id="rId475" Type="http://schemas.openxmlformats.org/officeDocument/2006/relationships/hyperlink" Target="https://community.secop.gov.co/Public/Tendering/OpportunityDetail/Index?noticeUID=CO1.NTC.3425371&amp;isFromPublicArea=True&amp;isModal=False" TargetMode="External"/><Relationship Id="rId32" Type="http://schemas.openxmlformats.org/officeDocument/2006/relationships/hyperlink" Target="https://community.secop.gov.co/Public/Tendering/OpportunityDetail/Index?noticeUID=CO1.NTC.2547933&amp;isFromPublicArea=True&amp;isModal=False" TargetMode="External"/><Relationship Id="rId128" Type="http://schemas.openxmlformats.org/officeDocument/2006/relationships/hyperlink" Target="https://community.secop.gov.co/Public/Tendering/OpportunityDetail/Index?noticeUID=CO1.NTC.2589253&amp;isFromPublicArea=True&amp;isModal=False" TargetMode="External"/><Relationship Id="rId335" Type="http://schemas.openxmlformats.org/officeDocument/2006/relationships/hyperlink" Target="https://community.secop.gov.co/Public/Tendering/OpportunityDetail/Index?noticeUID=CO1.NTC.2714930&amp;isFromPublicArea=True&amp;isModal=False" TargetMode="External"/><Relationship Id="rId5" Type="http://schemas.openxmlformats.org/officeDocument/2006/relationships/hyperlink" Target="https://community.secop.gov.co/Public/Tendering/OpportunityDetail/Index?noticeUID=CO1.NTC.2531154&amp;isFromPublicArea=True&amp;isModal=False" TargetMode="External"/><Relationship Id="rId181" Type="http://schemas.openxmlformats.org/officeDocument/2006/relationships/hyperlink" Target="https://community.secop.gov.co/Public/Tendering/OpportunityDetail/Index?noticeUID=CO1.NTC.2620901&amp;isFromPublicArea=True&amp;isModal=False" TargetMode="External"/><Relationship Id="rId237" Type="http://schemas.openxmlformats.org/officeDocument/2006/relationships/hyperlink" Target="https://community.secop.gov.co/Public/Tendering/OpportunityDetail/Index?noticeUID=CO1.NTC.2652731&amp;isFromPublicArea=True&amp;isModal=False" TargetMode="External"/><Relationship Id="rId402" Type="http://schemas.openxmlformats.org/officeDocument/2006/relationships/hyperlink" Target="https://community.secop.gov.co/Public/Tendering/OpportunityDetail/Index?noticeUID=CO1.NTC.3032892&amp;isFromPublicArea=True&amp;isModal=False" TargetMode="External"/><Relationship Id="rId279" Type="http://schemas.openxmlformats.org/officeDocument/2006/relationships/hyperlink" Target="https://community.secop.gov.co/Public/Tendering/OpportunityDetail/Index?noticeUID=CO1.NTC.2683031&amp;isFromPublicArea=True&amp;isModal=False" TargetMode="External"/><Relationship Id="rId444" Type="http://schemas.openxmlformats.org/officeDocument/2006/relationships/hyperlink" Target="https://community.secop.gov.co/Public/Tendering/OpportunityDetail/Index?noticeUID=CO1.NTC.3270591&amp;isFromPublicArea=True&amp;isModal=False" TargetMode="External"/><Relationship Id="rId486" Type="http://schemas.openxmlformats.org/officeDocument/2006/relationships/hyperlink" Target="https://community.secop.gov.co/Public/Tendering/OpportunityDetail/Index?noticeUID=CO1.NTC.3448926&amp;isFromPublicArea=True&amp;isModal=False" TargetMode="External"/><Relationship Id="rId43" Type="http://schemas.openxmlformats.org/officeDocument/2006/relationships/hyperlink" Target="https://community.secop.gov.co/Public/Tendering/OpportunityDetail/Index?noticeUID=CO1.NTC.2549221&amp;isFromPublicArea=True&amp;isModal=False" TargetMode="External"/><Relationship Id="rId139" Type="http://schemas.openxmlformats.org/officeDocument/2006/relationships/hyperlink" Target="https://community.secop.gov.co/Public/Tendering/OpportunityDetail/Index?noticeUID=CO1.NTC.2603630&amp;isFromPublicArea=True&amp;isModal=False" TargetMode="External"/><Relationship Id="rId290" Type="http://schemas.openxmlformats.org/officeDocument/2006/relationships/hyperlink" Target="https://community.secop.gov.co/Public/Tendering/OpportunityDetail/Index?noticeUID=CO1.NTC.2682195&amp;isFromPublicArea=True&amp;isModal=False" TargetMode="External"/><Relationship Id="rId304" Type="http://schemas.openxmlformats.org/officeDocument/2006/relationships/hyperlink" Target="https://community.secop.gov.co/Public/Tendering/OpportunityDetail/Index?noticeUID=CO1.NTC.2682197&amp;isFromPublicArea=True&amp;isModal=False" TargetMode="External"/><Relationship Id="rId346" Type="http://schemas.openxmlformats.org/officeDocument/2006/relationships/hyperlink" Target="https://community.secop.gov.co/Public/Tendering/OpportunityDetail/Index?noticeUID=CO1.NTC.2713209&amp;isFromPublicArea=True&amp;isModal=False" TargetMode="External"/><Relationship Id="rId388" Type="http://schemas.openxmlformats.org/officeDocument/2006/relationships/hyperlink" Target="https://community.secop.gov.co/Public/Tendering/OpportunityDetail/Index?noticeUID=CO1.NTC.2759864&amp;isFromPublicArea=True&amp;isModal=False" TargetMode="External"/><Relationship Id="rId511" Type="http://schemas.openxmlformats.org/officeDocument/2006/relationships/hyperlink" Target="https://community.secop.gov.co/Public/Tendering/OpportunityDetail/Index?noticeUID=CO1.NTC.3459421&amp;isFromPublicArea=True&amp;isModal=False" TargetMode="External"/><Relationship Id="rId85" Type="http://schemas.openxmlformats.org/officeDocument/2006/relationships/hyperlink" Target="https://community.secop.gov.co/Public/Tendering/OpportunityDetail/Index?noticeUID=CO1.NTC.2590441&amp;isFromPublicArea=True&amp;isModal=False" TargetMode="External"/><Relationship Id="rId150" Type="http://schemas.openxmlformats.org/officeDocument/2006/relationships/hyperlink" Target="https://community.secop.gov.co/Public/Tendering/OpportunityDetail/Index?noticeUID=CO1.NTC.2600084&amp;isFromPublicArea=True&amp;isModal=False" TargetMode="External"/><Relationship Id="rId192" Type="http://schemas.openxmlformats.org/officeDocument/2006/relationships/hyperlink" Target="https://community.secop.gov.co/Public/Tendering/OpportunityDetail/Index?noticeUID=CO1.NTC.2636832&amp;isFromPublicArea=True&amp;isModal=False" TargetMode="External"/><Relationship Id="rId206" Type="http://schemas.openxmlformats.org/officeDocument/2006/relationships/hyperlink" Target="https://community.secop.gov.co/Public/Tendering/OpportunityDetail/Index?noticeUID=CO1.NTC.2646471&amp;isFromPublicArea=True&amp;isModal=False" TargetMode="External"/><Relationship Id="rId413" Type="http://schemas.openxmlformats.org/officeDocument/2006/relationships/hyperlink" Target="https://community.secop.gov.co/Public/Tendering/OpportunityDetail/Index?noticeUID=CO1.NTC.3068312&amp;isFromPublicArea=True&amp;isModal=False" TargetMode="External"/><Relationship Id="rId248" Type="http://schemas.openxmlformats.org/officeDocument/2006/relationships/hyperlink" Target="https://community.secop.gov.co/Public/Tendering/OpportunityDetail/Index?noticeUID=CO1.NTC.2682705&amp;isFromPublicArea=True&amp;isModal=False" TargetMode="External"/><Relationship Id="rId455" Type="http://schemas.openxmlformats.org/officeDocument/2006/relationships/hyperlink" Target="https://community.secop.gov.co/Public/Tendering/OpportunityDetail/Index?noticeUID=CO1.NTC.3334384&amp;isFromPublicArea=True&amp;isModal=False" TargetMode="External"/><Relationship Id="rId497" Type="http://schemas.openxmlformats.org/officeDocument/2006/relationships/hyperlink" Target="https://community.secop.gov.co/Public/Tendering/OpportunityDetail/Index?noticeUID=CO1.NTC.3452158&amp;isFromPublicArea=True&amp;isModal=False" TargetMode="External"/><Relationship Id="rId12" Type="http://schemas.openxmlformats.org/officeDocument/2006/relationships/hyperlink" Target="https://community.secop.gov.co/Public/Tendering/OpportunityDetail/Index?noticeUID=CO1.NTC.2535735&amp;isFromPublicArea=True&amp;isModal=False" TargetMode="External"/><Relationship Id="rId108" Type="http://schemas.openxmlformats.org/officeDocument/2006/relationships/hyperlink" Target="https://community.secop.gov.co/Public/Tendering/OpportunityDetail/Index?noticeUID=CO1.NTC.2587056&amp;isFromPublicArea=True&amp;isModal=False" TargetMode="External"/><Relationship Id="rId315" Type="http://schemas.openxmlformats.org/officeDocument/2006/relationships/hyperlink" Target="https://community.secop.gov.co/Public/Tendering/OpportunityDetail/Index?noticeUID=CO1.NTC.2737848&amp;isFromPublicArea=True&amp;isModal=False" TargetMode="External"/><Relationship Id="rId357" Type="http://schemas.openxmlformats.org/officeDocument/2006/relationships/hyperlink" Target="https://community.secop.gov.co/Public/Tendering/OpportunityDetail/Index?noticeUID=CO1.NTC.2737812&amp;isFromPublicArea=True&amp;isModal=False" TargetMode="External"/><Relationship Id="rId522" Type="http://schemas.openxmlformats.org/officeDocument/2006/relationships/hyperlink" Target="https://community.secop.gov.co/Public/Tendering/OpportunityDetail/Index?noticeUID=CO1.NTC.3478109&amp;isFromPublicArea=True&amp;isModal=False" TargetMode="External"/><Relationship Id="rId54" Type="http://schemas.openxmlformats.org/officeDocument/2006/relationships/hyperlink" Target="https://community.secop.gov.co/Public/Tendering/OpportunityDetail/Index?noticeUID=CO1.NTC.2561557&amp;isFromPublicArea=True&amp;isModal=False" TargetMode="External"/><Relationship Id="rId96" Type="http://schemas.openxmlformats.org/officeDocument/2006/relationships/hyperlink" Target="https://community.secop.gov.co/Public/Tendering/OpportunityDetail/Index?noticeUID=CO1.NTC.2586690&amp;isFromPublicArea=True&amp;isModal=False" TargetMode="External"/><Relationship Id="rId161" Type="http://schemas.openxmlformats.org/officeDocument/2006/relationships/hyperlink" Target="https://community.secop.gov.co/Public/Tendering/OpportunityDetail/Index?noticeUID=CO1.NTC.2617335&amp;isFromPublicArea=True&amp;isModal=False" TargetMode="External"/><Relationship Id="rId217" Type="http://schemas.openxmlformats.org/officeDocument/2006/relationships/hyperlink" Target="https://community.secop.gov.co/Public/Tendering/OpportunityDetail/Index?noticeUID=CO1.NTC.2652434&amp;isFromPublicArea=True&amp;isModal=False" TargetMode="External"/><Relationship Id="rId399" Type="http://schemas.openxmlformats.org/officeDocument/2006/relationships/hyperlink" Target="https://community.secop.gov.co/Public/Tendering/OpportunityDetail/Index?noticeUID=CO1.NTC.3033766&amp;isFromPublicArea=True&amp;isModal=False" TargetMode="External"/><Relationship Id="rId259" Type="http://schemas.openxmlformats.org/officeDocument/2006/relationships/hyperlink" Target="https://community.secop.gov.co/Public/Tendering/OpportunityDetail/Index?noticeUID=CO1.NTC.2682822&amp;isFromPublicArea=True&amp;isModal=False" TargetMode="External"/><Relationship Id="rId424" Type="http://schemas.openxmlformats.org/officeDocument/2006/relationships/hyperlink" Target="https://community.secop.gov.co/Public/Tendering/OpportunityDetail/Index?noticeUID=CO1.NTC.3188100&amp;isFromPublicArea=True&amp;isModal=False" TargetMode="External"/><Relationship Id="rId466" Type="http://schemas.openxmlformats.org/officeDocument/2006/relationships/hyperlink" Target="https://community.secop.gov.co/Public/Tendering/OpportunityDetail/Index?noticeUID=CO1.NTC.3419270&amp;isFromPublicArea=True&amp;isModal=False" TargetMode="External"/><Relationship Id="rId23" Type="http://schemas.openxmlformats.org/officeDocument/2006/relationships/hyperlink" Target="https://community.secop.gov.co/Public/Tendering/OpportunityDetail/Index?noticeUID=CO1.NTC.2544848&amp;isFromPublicArea=True&amp;isModal=False" TargetMode="External"/><Relationship Id="rId119" Type="http://schemas.openxmlformats.org/officeDocument/2006/relationships/hyperlink" Target="https://community.secop.gov.co/Public/Tendering/OpportunityDetail/Index?noticeUID=CO1.NTC.2587877&amp;isFromPublicArea=True&amp;isModal=False" TargetMode="External"/><Relationship Id="rId270" Type="http://schemas.openxmlformats.org/officeDocument/2006/relationships/hyperlink" Target="https://community.secop.gov.co/Public/Tendering/OpportunityDetail/Index?noticeUID=CO1.NTC.2683037&amp;isFromPublicArea=True&amp;isModal=False" TargetMode="External"/><Relationship Id="rId326" Type="http://schemas.openxmlformats.org/officeDocument/2006/relationships/hyperlink" Target="https://community.secop.gov.co/Public/Tendering/OpportunityDetail/Index?noticeUID=CO1.NTC.2697570&amp;isFromPublicArea=True&amp;isModal=False" TargetMode="External"/><Relationship Id="rId65" Type="http://schemas.openxmlformats.org/officeDocument/2006/relationships/hyperlink" Target="https://community.secop.gov.co/Public/Tendering/OpportunityDetail/Index?noticeUID=CO1.NTC.2561684&amp;isFromPublicArea=True&amp;isModal=False" TargetMode="External"/><Relationship Id="rId130" Type="http://schemas.openxmlformats.org/officeDocument/2006/relationships/hyperlink" Target="https://community.secop.gov.co/Public/Tendering/OpportunityDetail/Index?noticeUID=CO1.NTC.2595706&amp;isFromPublicArea=True&amp;isModal=False" TargetMode="External"/><Relationship Id="rId368" Type="http://schemas.openxmlformats.org/officeDocument/2006/relationships/hyperlink" Target="https://community.secop.gov.co/Public/Tendering/OpportunityDetail/Index?noticeUID=CO1.NTC.2734525&amp;isFromPublicArea=True&amp;isModal=False" TargetMode="External"/><Relationship Id="rId172" Type="http://schemas.openxmlformats.org/officeDocument/2006/relationships/hyperlink" Target="https://community.secop.gov.co/Public/Tendering/OpportunityDetail/Index?noticeUID=CO1.NTC.2617702&amp;isFromPublicArea=True&amp;isModal=False" TargetMode="External"/><Relationship Id="rId228" Type="http://schemas.openxmlformats.org/officeDocument/2006/relationships/hyperlink" Target="https://community.secop.gov.co/Public/Tendering/OpportunityDetail/Index?noticeUID=CO1.NTC.2651745&amp;isFromPublicArea=True&amp;isModal=False" TargetMode="External"/><Relationship Id="rId435" Type="http://schemas.openxmlformats.org/officeDocument/2006/relationships/hyperlink" Target="https://community.secop.gov.co/Public/Tendering/OpportunityDetail/Index?noticeUID=CO1.NTC.3257662&amp;isFromPublicArea=True&amp;isModal=False" TargetMode="External"/><Relationship Id="rId477" Type="http://schemas.openxmlformats.org/officeDocument/2006/relationships/hyperlink" Target="https://community.secop.gov.co/Public/Tendering/OpportunityDetail/Index?noticeUID=CO1.NTC.3426453&amp;isFromPublicArea=True&amp;isModal=False" TargetMode="External"/><Relationship Id="rId281" Type="http://schemas.openxmlformats.org/officeDocument/2006/relationships/hyperlink" Target="https://community.secop.gov.co/Public/Tendering/OpportunityDetail/Index?noticeUID=CO1.NTC.2682737&amp;isFromPublicArea=True&amp;isModal=False" TargetMode="External"/><Relationship Id="rId337" Type="http://schemas.openxmlformats.org/officeDocument/2006/relationships/hyperlink" Target="https://community.secop.gov.co/Public/Tendering/OpportunityDetail/Index?noticeUID=CO1.NTC.2715190&amp;isFromPublicArea=True&amp;isModal=False" TargetMode="External"/><Relationship Id="rId502" Type="http://schemas.openxmlformats.org/officeDocument/2006/relationships/hyperlink" Target="https://community.secop.gov.co/Public/Tendering/OpportunityDetail/Index?noticeUID=CO1.NTC.3457924&amp;isFromPublicArea=True&amp;isModal=False" TargetMode="External"/><Relationship Id="rId34" Type="http://schemas.openxmlformats.org/officeDocument/2006/relationships/hyperlink" Target="https://community.secop.gov.co/Public/Tendering/OpportunityDetail/Index?noticeUID=CO1.NTC.2546823&amp;isFromPublicArea=True&amp;isModal=False" TargetMode="External"/><Relationship Id="rId76" Type="http://schemas.openxmlformats.org/officeDocument/2006/relationships/hyperlink" Target="https://community.secop.gov.co/Public/Tendering/OpportunityDetail/Index?noticeUID=CO1.NTC.2563889&amp;isFromPublicArea=True&amp;isModal=False" TargetMode="External"/><Relationship Id="rId141" Type="http://schemas.openxmlformats.org/officeDocument/2006/relationships/hyperlink" Target="https://community.secop.gov.co/Public/Tendering/OpportunityDetail/Index?noticeUID=CO1.NTC.2598608&amp;isFromPublicArea=True&amp;isModal=False" TargetMode="External"/><Relationship Id="rId379" Type="http://schemas.openxmlformats.org/officeDocument/2006/relationships/hyperlink" Target="https://community.secop.gov.co/Public/Tendering/OpportunityDetail/Index?noticeUID=CO1.NTC.2738939&amp;isFromPublicArea=True&amp;isModal=False" TargetMode="External"/><Relationship Id="rId7" Type="http://schemas.openxmlformats.org/officeDocument/2006/relationships/hyperlink" Target="https://community.secop.gov.co/Public/Tendering/OpportunityDetail/Index?noticeUID=CO1.NTC.2536280&amp;isFromPublicArea=True&amp;isModal=False" TargetMode="External"/><Relationship Id="rId183" Type="http://schemas.openxmlformats.org/officeDocument/2006/relationships/hyperlink" Target="https://community.secop.gov.co/Public/Tendering/OpportunityDetail/Index?noticeUID=CO1.NTC.2620081&amp;isFromPublicArea=True&amp;isModal=False" TargetMode="External"/><Relationship Id="rId239" Type="http://schemas.openxmlformats.org/officeDocument/2006/relationships/hyperlink" Target="https://community.secop.gov.co/Public/Tendering/OpportunityDetail/Index?noticeUID=CO1.NTC.2651386&amp;isFromPublicArea=True&amp;isModal=False" TargetMode="External"/><Relationship Id="rId390" Type="http://schemas.openxmlformats.org/officeDocument/2006/relationships/hyperlink" Target="https://community.secop.gov.co/Public/Tendering/OpportunityDetail/Index?noticeUID=CO1.NTC.2762792&amp;isFromPublicArea=True&amp;isModal=False" TargetMode="External"/><Relationship Id="rId404" Type="http://schemas.openxmlformats.org/officeDocument/2006/relationships/hyperlink" Target="https://community.secop.gov.co/Public/Tendering/OpportunityDetail/Index?noticeUID=CO1.NTC.3034657&amp;isFromPublicArea=True&amp;isModal=False" TargetMode="External"/><Relationship Id="rId446" Type="http://schemas.openxmlformats.org/officeDocument/2006/relationships/hyperlink" Target="https://community.secop.gov.co/Public/Tendering/OpportunityDetail/Index?noticeUID=CO1.NTC.3322963&amp;isFromPublicArea=True&amp;isModal=False" TargetMode="External"/><Relationship Id="rId250" Type="http://schemas.openxmlformats.org/officeDocument/2006/relationships/hyperlink" Target="https://community.secop.gov.co/Public/Tendering/OpportunityDetail/Index?noticeUID=CO1.NTC.2682807&amp;isFromPublicArea=True&amp;isModal=False" TargetMode="External"/><Relationship Id="rId292" Type="http://schemas.openxmlformats.org/officeDocument/2006/relationships/hyperlink" Target="https://community.secop.gov.co/Public/Tendering/OpportunityDetail/Index?noticeUID=CO1.NTC.2682480&amp;isFromPublicArea=True&amp;isModal=False" TargetMode="External"/><Relationship Id="rId306" Type="http://schemas.openxmlformats.org/officeDocument/2006/relationships/hyperlink" Target="https://community.secop.gov.co/Public/Tendering/OpportunityDetail/Index?noticeUID=CO1.NTC.2682667&amp;isFromPublicArea=True&amp;isModal=False" TargetMode="External"/><Relationship Id="rId488" Type="http://schemas.openxmlformats.org/officeDocument/2006/relationships/hyperlink" Target="https://community.secop.gov.co/Public/Tendering/OpportunityDetail/Index?noticeUID=CO1.NTC.3448909&amp;isFromPublicArea=True&amp;isModal=False" TargetMode="External"/><Relationship Id="rId45" Type="http://schemas.openxmlformats.org/officeDocument/2006/relationships/hyperlink" Target="https://community.secop.gov.co/Public/Tendering/OpportunityDetail/Index?noticeUID=CO1.NTC.2548462&amp;isFromPublicArea=True&amp;isModal=False" TargetMode="External"/><Relationship Id="rId87" Type="http://schemas.openxmlformats.org/officeDocument/2006/relationships/hyperlink" Target="https://community.secop.gov.co/Public/Tendering/OpportunityDetail/Index?noticeUID=CO1.NTC.2589813&amp;isFromPublicArea=True&amp;isModal=False" TargetMode="External"/><Relationship Id="rId110" Type="http://schemas.openxmlformats.org/officeDocument/2006/relationships/hyperlink" Target="https://community.secop.gov.co/Public/Tendering/OpportunityDetail/Index?noticeUID=CO1.NTC.2586882&amp;isFromPublicArea=True&amp;isModal=False" TargetMode="External"/><Relationship Id="rId348" Type="http://schemas.openxmlformats.org/officeDocument/2006/relationships/hyperlink" Target="https://community.secop.gov.co/Public/Tendering/OpportunityDetail/Index?noticeUID=CO1.NTC.2714681&amp;isFromPublicArea=True&amp;isModal=False" TargetMode="External"/><Relationship Id="rId513" Type="http://schemas.openxmlformats.org/officeDocument/2006/relationships/hyperlink" Target="https://community.secop.gov.co/Public/Tendering/OpportunityDetail/Index?noticeUID=CO1.NTC.3464751&amp;isFromPublicArea=True&amp;isModal=False" TargetMode="External"/><Relationship Id="rId152" Type="http://schemas.openxmlformats.org/officeDocument/2006/relationships/hyperlink" Target="https://community.secop.gov.co/Public/Tendering/OpportunityDetail/Index?noticeUID=CO1.NTC.2603921&amp;isFromPublicArea=True&amp;isModal=False" TargetMode="External"/><Relationship Id="rId194" Type="http://schemas.openxmlformats.org/officeDocument/2006/relationships/hyperlink" Target="https://community.secop.gov.co/Public/Tendering/OpportunityDetail/Index?noticeUID=CO1.NTC.2634217&amp;isFromPublicArea=True&amp;isModal=False" TargetMode="External"/><Relationship Id="rId208" Type="http://schemas.openxmlformats.org/officeDocument/2006/relationships/hyperlink" Target="https://community.secop.gov.co/Public/Tendering/OpportunityDetail/Index?noticeUID=CO1.NTC.2647119&amp;isFromPublicArea=True&amp;isModal=False" TargetMode="External"/><Relationship Id="rId415" Type="http://schemas.openxmlformats.org/officeDocument/2006/relationships/hyperlink" Target="https://community.secop.gov.co/Public/Tendering/OpportunityDetail/Index?noticeUID=CO1.NTC.2560792&amp;isFromPublicArea=True&amp;isModal=False" TargetMode="External"/><Relationship Id="rId457" Type="http://schemas.openxmlformats.org/officeDocument/2006/relationships/hyperlink" Target="https://community.secop.gov.co/Public/Tendering/OpportunityDetail/Index?noticeUID=CO1.NTC.3340175&amp;isFromPublicArea=True&amp;isModal=False" TargetMode="External"/><Relationship Id="rId261" Type="http://schemas.openxmlformats.org/officeDocument/2006/relationships/hyperlink" Target="https://community.secop.gov.co/Public/Tendering/OpportunityDetail/Index?noticeUID=CO1.NTC.2682671&amp;isFromPublicArea=True&amp;isModal=False" TargetMode="External"/><Relationship Id="rId499" Type="http://schemas.openxmlformats.org/officeDocument/2006/relationships/hyperlink" Target="https://community.secop.gov.co/Public/Tendering/OpportunityDetail/Index?noticeUID=CO1.NTC.3452227&amp;isFromPublicArea=True&amp;isModal=False" TargetMode="External"/><Relationship Id="rId14" Type="http://schemas.openxmlformats.org/officeDocument/2006/relationships/hyperlink" Target="https://community.secop.gov.co/Public/Tendering/OpportunityDetail/Index?noticeUID=CO1.NTC.2536886&amp;isFromPublicArea=True&amp;isModal=False" TargetMode="External"/><Relationship Id="rId56" Type="http://schemas.openxmlformats.org/officeDocument/2006/relationships/hyperlink" Target="https://community.secop.gov.co/Public/Tendering/OpportunityDetail/Index?noticeUID=CO1.NTC.2558450&amp;isFromPublicArea=True&amp;isModal=False" TargetMode="External"/><Relationship Id="rId317" Type="http://schemas.openxmlformats.org/officeDocument/2006/relationships/hyperlink" Target="https://community.secop.gov.co/Public/Tendering/OpportunityDetail/Index?noticeUID=CO1.NTC.2683034&amp;isFromPublicArea=True&amp;isModal=False" TargetMode="External"/><Relationship Id="rId359" Type="http://schemas.openxmlformats.org/officeDocument/2006/relationships/hyperlink" Target="https://community.secop.gov.co/Public/Tendering/OpportunityDetail/Index?noticeUID=CO1.NTC.2737976&amp;isFromPublicArea=True&amp;isModal=False" TargetMode="External"/><Relationship Id="rId524" Type="http://schemas.openxmlformats.org/officeDocument/2006/relationships/hyperlink" Target="https://community.secop.gov.co/Public/Tendering/OpportunityDetail/Index?noticeUID=CO1.NTC.3476134&amp;isFromPublicArea=True&amp;isModal=False" TargetMode="External"/><Relationship Id="rId98" Type="http://schemas.openxmlformats.org/officeDocument/2006/relationships/hyperlink" Target="https://community.secop.gov.co/Public/Tendering/OpportunityDetail/Index?noticeUID=CO1.NTC.2587104&amp;isFromPublicArea=True&amp;isModal=False" TargetMode="External"/><Relationship Id="rId121" Type="http://schemas.openxmlformats.org/officeDocument/2006/relationships/hyperlink" Target="https://community.secop.gov.co/Public/Tendering/OpportunityDetail/Index?noticeUID=CO1.NTC.2589114&amp;isFromPublicArea=True&amp;isModal=False" TargetMode="External"/><Relationship Id="rId163" Type="http://schemas.openxmlformats.org/officeDocument/2006/relationships/hyperlink" Target="https://community.secop.gov.co/Public/Tendering/OpportunityDetail/Index?noticeUID=CO1.NTC.2617352&amp;isFromPublicArea=True&amp;isModal=False" TargetMode="External"/><Relationship Id="rId219" Type="http://schemas.openxmlformats.org/officeDocument/2006/relationships/hyperlink" Target="https://community.secop.gov.co/Public/Tendering/OpportunityDetail/Index?noticeUID=CO1.NTC.2651139&amp;isFromPublicArea=True&amp;isModal=False" TargetMode="External"/><Relationship Id="rId370" Type="http://schemas.openxmlformats.org/officeDocument/2006/relationships/hyperlink" Target="https://community.secop.gov.co/Public/Tendering/OpportunityDetail/Index?noticeUID=CO1.NTC.2739634&amp;isFromPublicArea=True&amp;isModal=False" TargetMode="External"/><Relationship Id="rId426" Type="http://schemas.openxmlformats.org/officeDocument/2006/relationships/hyperlink" Target="https://community.secop.gov.co/Public/Tendering/OpportunityDetail/Index?noticeUID=CO1.NTC.3189495&amp;isFromPublicArea=True&amp;isModal=False" TargetMode="External"/><Relationship Id="rId230" Type="http://schemas.openxmlformats.org/officeDocument/2006/relationships/hyperlink" Target="https://community.secop.gov.co/Public/Tendering/OpportunityDetail/Index?noticeUID=CO1.NTC.2651148&amp;isFromPublicArea=True&amp;isModal=False" TargetMode="External"/><Relationship Id="rId468" Type="http://schemas.openxmlformats.org/officeDocument/2006/relationships/hyperlink" Target="https://community.secop.gov.co/Public/Tendering/OpportunityDetail/Index?noticeUID=CO1.NTC.3419362&amp;isFromPublicArea=True&amp;isModal=False" TargetMode="External"/><Relationship Id="rId25" Type="http://schemas.openxmlformats.org/officeDocument/2006/relationships/hyperlink" Target="https://community.secop.gov.co/Public/Tendering/OpportunityDetail/Index?noticeUID=CO1.NTC.2544590&amp;isFromPublicArea=True&amp;isModal=False" TargetMode="External"/><Relationship Id="rId67" Type="http://schemas.openxmlformats.org/officeDocument/2006/relationships/hyperlink" Target="https://community.secop.gov.co/Public/Tendering/OpportunityDetail/Index?noticeUID=CO1.NTC.2561624&amp;isFromPublicArea=True&amp;isModal=False" TargetMode="External"/><Relationship Id="rId272" Type="http://schemas.openxmlformats.org/officeDocument/2006/relationships/hyperlink" Target="https://community.secop.gov.co/Public/Tendering/OpportunityDetail/Index?noticeUID=CO1.NTC.2682673&amp;isFromPublicArea=True&amp;isModal=False" TargetMode="External"/><Relationship Id="rId328" Type="http://schemas.openxmlformats.org/officeDocument/2006/relationships/hyperlink" Target="https://community.secop.gov.co/Public/Tendering/OpportunityDetail/Index?noticeUID=CO1.NTC.2696862&amp;isFromPublicArea=True&amp;isModal=False" TargetMode="External"/><Relationship Id="rId132" Type="http://schemas.openxmlformats.org/officeDocument/2006/relationships/hyperlink" Target="https://community.secop.gov.co/Public/Tendering/OpportunityDetail/Index?noticeUID=CO1.NTC.2595288&amp;isFromPublicArea=True&amp;isModal=False" TargetMode="External"/><Relationship Id="rId174" Type="http://schemas.openxmlformats.org/officeDocument/2006/relationships/hyperlink" Target="https://community.secop.gov.co/Public/Tendering/OpportunityDetail/Index?noticeUID=CO1.NTC.2621965&amp;isFromPublicArea=True&amp;isModal=False" TargetMode="External"/><Relationship Id="rId381" Type="http://schemas.openxmlformats.org/officeDocument/2006/relationships/hyperlink" Target="https://community.secop.gov.co/Public/Tendering/OpportunityDetail/Index?noticeUID=CO1.NTC.2760665&amp;isFromPublicArea=True&amp;isModal=False" TargetMode="External"/><Relationship Id="rId241" Type="http://schemas.openxmlformats.org/officeDocument/2006/relationships/hyperlink" Target="https://community.secop.gov.co/Public/Tendering/OpportunityDetail/Index?noticeUID=CO1.NTC.2720958&amp;isFromPublicArea=True&amp;isModal=False" TargetMode="External"/><Relationship Id="rId437" Type="http://schemas.openxmlformats.org/officeDocument/2006/relationships/hyperlink" Target="https://community.secop.gov.co/Public/Tendering/OpportunityDetail/Index?noticeUID=CO1.NTC.3257665&amp;isFromPublicArea=True&amp;isModal=False" TargetMode="External"/><Relationship Id="rId479" Type="http://schemas.openxmlformats.org/officeDocument/2006/relationships/hyperlink" Target="https://community.secop.gov.co/Public/Tendering/OpportunityDetail/Index?noticeUID=CO1.NTC.3431602&amp;isFromPublicArea=True&amp;isModal=False" TargetMode="External"/><Relationship Id="rId36" Type="http://schemas.openxmlformats.org/officeDocument/2006/relationships/hyperlink" Target="https://community.secop.gov.co/Public/Tendering/OpportunityDetail/Index?noticeUID=CO1.NTC.2546832&amp;isFromPublicArea=True&amp;isModal=False" TargetMode="External"/><Relationship Id="rId283" Type="http://schemas.openxmlformats.org/officeDocument/2006/relationships/hyperlink" Target="https://community.secop.gov.co/Public/Tendering/OpportunityDetail/Index?noticeUID=CO1.NTC.2682496&amp;isFromPublicArea=True&amp;isModal=False" TargetMode="External"/><Relationship Id="rId339" Type="http://schemas.openxmlformats.org/officeDocument/2006/relationships/hyperlink" Target="https://community.secop.gov.co/Public/Tendering/OpportunityDetail/Index?noticeUID=CO1.NTC.2714512&amp;isFromPublicArea=True&amp;isModal=False" TargetMode="External"/><Relationship Id="rId490" Type="http://schemas.openxmlformats.org/officeDocument/2006/relationships/hyperlink" Target="https://community.secop.gov.co/Public/Tendering/OpportunityDetail/Index?noticeUID=CO1.NTC.3452226&amp;isFromPublicArea=True&amp;isModal=False" TargetMode="External"/><Relationship Id="rId504" Type="http://schemas.openxmlformats.org/officeDocument/2006/relationships/hyperlink" Target="https://community.secop.gov.co/Public/Tendering/OpportunityDetail/Index?noticeUID=CO1.NTC.3457509&amp;isFromPublicArea=True&amp;isModal=False" TargetMode="External"/><Relationship Id="rId78" Type="http://schemas.openxmlformats.org/officeDocument/2006/relationships/hyperlink" Target="https://community.secop.gov.co/Public/Tendering/OpportunityDetail/Index?noticeUID=CO1.NTC.2564249&amp;isFromPublicArea=True&amp;isModal=False" TargetMode="External"/><Relationship Id="rId101" Type="http://schemas.openxmlformats.org/officeDocument/2006/relationships/hyperlink" Target="https://community.secop.gov.co/Public/Tendering/OpportunityDetail/Index?noticeUID=CO1.NTC.2581438&amp;isFromPublicArea=True&amp;isModal=False" TargetMode="External"/><Relationship Id="rId143" Type="http://schemas.openxmlformats.org/officeDocument/2006/relationships/hyperlink" Target="https://community.secop.gov.co/Public/Tendering/OpportunityDetail/Index?noticeUID=CO1.NTC.2598427&amp;isFromPublicArea=True&amp;isModal=False" TargetMode="External"/><Relationship Id="rId185" Type="http://schemas.openxmlformats.org/officeDocument/2006/relationships/hyperlink" Target="https://community.secop.gov.co/Public/Tendering/OpportunityDetail/Index?noticeUID=CO1.NTC.2633287&amp;isFromPublicArea=True&amp;isModal=False" TargetMode="External"/><Relationship Id="rId350" Type="http://schemas.openxmlformats.org/officeDocument/2006/relationships/hyperlink" Target="https://community.secop.gov.co/Public/Tendering/OpportunityDetail/Index?noticeUID=CO1.NTC.2714349&amp;isFromPublicArea=True&amp;isModal=False" TargetMode="External"/><Relationship Id="rId406" Type="http://schemas.openxmlformats.org/officeDocument/2006/relationships/hyperlink" Target="https://community.secop.gov.co/Public/Tendering/OpportunityDetail/Index?noticeUID=CO1.NTC.3037687&amp;isFromPublicArea=True&amp;isModal=False" TargetMode="External"/><Relationship Id="rId9" Type="http://schemas.openxmlformats.org/officeDocument/2006/relationships/hyperlink" Target="https://community.secop.gov.co/Public/Tendering/OpportunityDetail/Index?noticeUID=CO1.NTC.2534508&amp;isFromPublicArea=True&amp;isModal=False" TargetMode="External"/><Relationship Id="rId210" Type="http://schemas.openxmlformats.org/officeDocument/2006/relationships/hyperlink" Target="https://community.secop.gov.co/Public/Tendering/OpportunityDetail/Index?noticeUID=CO1.NTC.2649313&amp;isFromPublicArea=True&amp;isModal=False" TargetMode="External"/><Relationship Id="rId392" Type="http://schemas.openxmlformats.org/officeDocument/2006/relationships/hyperlink" Target="https://community.secop.gov.co/Public/Tendering/OpportunityDetail/Index?noticeUID=CO1.NTC.2824701&amp;isFromPublicArea=True&amp;isModal=False" TargetMode="External"/><Relationship Id="rId448" Type="http://schemas.openxmlformats.org/officeDocument/2006/relationships/hyperlink" Target="https://community.secop.gov.co/Public/Tendering/OpportunityDetail/Index?noticeUID=CO1.NTC.3325144&amp;isFromPublicArea=True&amp;isModal=False" TargetMode="External"/><Relationship Id="rId252" Type="http://schemas.openxmlformats.org/officeDocument/2006/relationships/hyperlink" Target="https://community.secop.gov.co/Public/Tendering/OpportunityDetail/Index?noticeUID=CO1.NTC.2682826&amp;isFromPublicArea=True&amp;isModal=False" TargetMode="External"/><Relationship Id="rId294" Type="http://schemas.openxmlformats.org/officeDocument/2006/relationships/hyperlink" Target="https://community.secop.gov.co/Public/Tendering/OpportunityDetail/Index?noticeUID=CO1.NTC.2682859&amp;isFromPublicArea=True&amp;isModal=False" TargetMode="External"/><Relationship Id="rId308" Type="http://schemas.openxmlformats.org/officeDocument/2006/relationships/hyperlink" Target="https://community.secop.gov.co/Public/Tendering/OpportunityDetail/Index?noticeUID=CO1.NTC.2682808&amp;isFromPublicArea=True&amp;isModal=False" TargetMode="External"/><Relationship Id="rId515" Type="http://schemas.openxmlformats.org/officeDocument/2006/relationships/hyperlink" Target="https://community.secop.gov.co/Public/Tendering/OpportunityDetail/Index?noticeUID=CO1.NTC.3471222&amp;isFromPublicArea=True&amp;isModal=False" TargetMode="External"/><Relationship Id="rId47" Type="http://schemas.openxmlformats.org/officeDocument/2006/relationships/hyperlink" Target="https://community.secop.gov.co/Public/Tendering/OpportunityDetail/Index?noticeUID=CO1.NTC.2550897&amp;isFromPublicArea=True&amp;isModal=False" TargetMode="External"/><Relationship Id="rId89" Type="http://schemas.openxmlformats.org/officeDocument/2006/relationships/hyperlink" Target="https://community.secop.gov.co/Public/Tendering/OpportunityDetail/Index?noticeUID=CO1.NTC.2589721&amp;isFromPublicArea=True&amp;isModal=False" TargetMode="External"/><Relationship Id="rId112" Type="http://schemas.openxmlformats.org/officeDocument/2006/relationships/hyperlink" Target="https://community.secop.gov.co/Public/Tendering/OpportunityDetail/Index?noticeUID=CO1.NTC.2585287&amp;isFromPublicArea=True&amp;isModal=False" TargetMode="External"/><Relationship Id="rId154" Type="http://schemas.openxmlformats.org/officeDocument/2006/relationships/hyperlink" Target="https://community.secop.gov.co/Public/Tendering/OpportunityDetail/Index?noticeUID=CO1.NTC.2601641&amp;isFromPublicArea=True&amp;isModal=False" TargetMode="External"/><Relationship Id="rId361" Type="http://schemas.openxmlformats.org/officeDocument/2006/relationships/hyperlink" Target="https://community.secop.gov.co/Public/Tendering/OpportunityDetail/Index?noticeUID=CO1.NTC.2715950&amp;isFromPublicArea=True&amp;isModal=False" TargetMode="External"/><Relationship Id="rId196" Type="http://schemas.openxmlformats.org/officeDocument/2006/relationships/hyperlink" Target="https://community.secop.gov.co/Public/Tendering/OpportunityDetail/Index?noticeUID=CO1.NTC.2636768&amp;isFromPublicArea=True&amp;isModal=False" TargetMode="External"/><Relationship Id="rId417" Type="http://schemas.openxmlformats.org/officeDocument/2006/relationships/hyperlink" Target="https://community.secop.gov.co/Public/Tendering/OpportunityDetail/Index?noticeUID=CO1.NTC.3094805&amp;isFromPublicArea=True&amp;isModal=False" TargetMode="External"/><Relationship Id="rId459" Type="http://schemas.openxmlformats.org/officeDocument/2006/relationships/hyperlink" Target="https://community.secop.gov.co/Public/Tendering/OpportunityDetail/Index?noticeUID=CO1.NTC.3343576&amp;isFromPublicArea=True&amp;isModal=False" TargetMode="External"/><Relationship Id="rId16" Type="http://schemas.openxmlformats.org/officeDocument/2006/relationships/hyperlink" Target="https://community.secop.gov.co/Public/Tendering/OpportunityDetail/Index?noticeUID=CO1.NTC.2536748&amp;isFromPublicArea=True&amp;isModal=False" TargetMode="External"/><Relationship Id="rId221" Type="http://schemas.openxmlformats.org/officeDocument/2006/relationships/hyperlink" Target="https://community.secop.gov.co/Public/Tendering/OpportunityDetail/Index?noticeUID=CO1.NTC.2652425&amp;isFromPublicArea=True&amp;isModal=False" TargetMode="External"/><Relationship Id="rId263" Type="http://schemas.openxmlformats.org/officeDocument/2006/relationships/hyperlink" Target="https://community.secop.gov.co/Public/Tendering/OpportunityDetail/Index?noticeUID=CO1.NTC.2682812&amp;isFromPublicArea=True&amp;isModal=False" TargetMode="External"/><Relationship Id="rId319" Type="http://schemas.openxmlformats.org/officeDocument/2006/relationships/hyperlink" Target="https://community.secop.gov.co/Public/Tendering/OpportunityDetail/Index?noticeUID=CO1.NTC.2682795&amp;isFromPublicArea=True&amp;isModal=False" TargetMode="External"/><Relationship Id="rId470" Type="http://schemas.openxmlformats.org/officeDocument/2006/relationships/hyperlink" Target="https://community.secop.gov.co/Public/Tendering/OpportunityDetail/Index?noticeUID=CO1.NTC.3419195&amp;isFromPublicArea=True&amp;isModal=False" TargetMode="External"/><Relationship Id="rId526" Type="http://schemas.openxmlformats.org/officeDocument/2006/relationships/hyperlink" Target="https://community.secop.gov.co/Public/Tendering/OpportunityDetail/Index?noticeUID=CO1.NTC.3478237&amp;isFromPublicArea=True&amp;isModal=False" TargetMode="External"/><Relationship Id="rId58" Type="http://schemas.openxmlformats.org/officeDocument/2006/relationships/hyperlink" Target="https://community.secop.gov.co/Public/Tendering/OpportunityDetail/Index?noticeUID=CO1.NTC.2559333&amp;isFromPublicArea=True&amp;isModal=False" TargetMode="External"/><Relationship Id="rId123" Type="http://schemas.openxmlformats.org/officeDocument/2006/relationships/hyperlink" Target="https://community.secop.gov.co/Public/Tendering/OpportunityDetail/Index?noticeUID=CO1.NTC.2587388&amp;isFromPublicArea=True&amp;isModal=False" TargetMode="External"/><Relationship Id="rId330" Type="http://schemas.openxmlformats.org/officeDocument/2006/relationships/hyperlink" Target="https://community.secop.gov.co/Public/Tendering/OpportunityDetail/Index?noticeUID=CO1.NTC.2696652&amp;isFromPublicArea=True&amp;isModal=False" TargetMode="External"/><Relationship Id="rId165" Type="http://schemas.openxmlformats.org/officeDocument/2006/relationships/hyperlink" Target="https://community.secop.gov.co/Public/Tendering/OpportunityDetail/Index?noticeUID=CO1.NTC.2621548&amp;isFromPublicArea=True&amp;isModal=False" TargetMode="External"/><Relationship Id="rId372" Type="http://schemas.openxmlformats.org/officeDocument/2006/relationships/hyperlink" Target="https://community.secop.gov.co/Public/Tendering/OpportunityDetail/Index?noticeUID=CO1.NTC.2738244&amp;isFromPublicArea=True&amp;isModal=False" TargetMode="External"/><Relationship Id="rId428" Type="http://schemas.openxmlformats.org/officeDocument/2006/relationships/hyperlink" Target="https://community.secop.gov.co/Public/Tendering/OpportunityDetail/Index?noticeUID=CO1.NTC.3194810&amp;isFromPublicArea=True&amp;isModal=False" TargetMode="External"/><Relationship Id="rId232" Type="http://schemas.openxmlformats.org/officeDocument/2006/relationships/hyperlink" Target="https://community.secop.gov.co/Public/Tendering/OpportunityDetail/Index?noticeUID=CO1.NTC.2651415&amp;isFromPublicArea=True&amp;isModal=False" TargetMode="External"/><Relationship Id="rId274" Type="http://schemas.openxmlformats.org/officeDocument/2006/relationships/hyperlink" Target="https://community.secop.gov.co/Public/Tendering/OpportunityDetail/Index?noticeUID=CO1.NTC.2682815&amp;isFromPublicArea=True&amp;isModal=False" TargetMode="External"/><Relationship Id="rId481" Type="http://schemas.openxmlformats.org/officeDocument/2006/relationships/hyperlink" Target="https://community.secop.gov.co/Public/Tendering/OpportunityDetail/Index?noticeUID=CO1.NTC.3438699&amp;isFromPublicArea=True&amp;isModal=False" TargetMode="External"/><Relationship Id="rId27" Type="http://schemas.openxmlformats.org/officeDocument/2006/relationships/hyperlink" Target="https://community.secop.gov.co/Public/Tendering/OpportunityDetail/Index?noticeUID=CO1.NTC.2543902&amp;isFromPublicArea=True&amp;isModal=False" TargetMode="External"/><Relationship Id="rId69" Type="http://schemas.openxmlformats.org/officeDocument/2006/relationships/hyperlink" Target="https://community.secop.gov.co/Public/Tendering/OpportunityDetail/Index?noticeUID=CO1.NTC.2561868&amp;isFromPublicArea=True&amp;isModal=False" TargetMode="External"/><Relationship Id="rId134" Type="http://schemas.openxmlformats.org/officeDocument/2006/relationships/hyperlink" Target="https://community.secop.gov.co/Public/Tendering/OpportunityDetail/Index?noticeUID=CO1.NTC.2596031&amp;isFromPublicArea=True&amp;isModal=False" TargetMode="External"/><Relationship Id="rId80" Type="http://schemas.openxmlformats.org/officeDocument/2006/relationships/hyperlink" Target="https://community.secop.gov.co/Public/Tendering/OpportunityDetail/Index?noticeUID=CO1.NTC.2564454&amp;isFromPublicArea=True&amp;isModal=False" TargetMode="External"/><Relationship Id="rId176" Type="http://schemas.openxmlformats.org/officeDocument/2006/relationships/hyperlink" Target="https://community.secop.gov.co/Public/Tendering/OpportunityDetail/Index?noticeUID=CO1.NTC.2620668&amp;isFromPublicArea=True&amp;isModal=False" TargetMode="External"/><Relationship Id="rId341" Type="http://schemas.openxmlformats.org/officeDocument/2006/relationships/hyperlink" Target="https://community.secop.gov.co/Public/Tendering/OpportunityDetail/Index?noticeUID=CO1.NTC.2715874&amp;isFromPublicArea=True&amp;isModal=False" TargetMode="External"/><Relationship Id="rId383" Type="http://schemas.openxmlformats.org/officeDocument/2006/relationships/hyperlink" Target="https://community.secop.gov.co/Public/Tendering/OpportunityDetail/Index?noticeUID=CO1.NTC.2757030&amp;isFromPublicArea=True&amp;isModal=False" TargetMode="External"/><Relationship Id="rId439" Type="http://schemas.openxmlformats.org/officeDocument/2006/relationships/hyperlink" Target="https://community.secop.gov.co/Public/Tendering/OpportunityDetail/Index?noticeUID=CO1.NTC.3239056&amp;isFromPublicArea=True&amp;isModal=False" TargetMode="External"/><Relationship Id="rId201" Type="http://schemas.openxmlformats.org/officeDocument/2006/relationships/hyperlink" Target="https://community.secop.gov.co/Public/Tendering/OpportunityDetail/Index?noticeUID=CO1.NTC.2636084&amp;isFromPublicArea=True&amp;isModal=False" TargetMode="External"/><Relationship Id="rId243" Type="http://schemas.openxmlformats.org/officeDocument/2006/relationships/hyperlink" Target="https://community.secop.gov.co/Public/Tendering/OpportunityDetail/Index?noticeUID=CO1.NTC.2682596&amp;isFromPublicArea=True&amp;isModal=False" TargetMode="External"/><Relationship Id="rId285" Type="http://schemas.openxmlformats.org/officeDocument/2006/relationships/hyperlink" Target="https://community.secop.gov.co/Public/Tendering/OpportunityDetail/Index?noticeUID=CO1.NTC.2682845&amp;isFromPublicArea=True&amp;isModal=False" TargetMode="External"/><Relationship Id="rId450" Type="http://schemas.openxmlformats.org/officeDocument/2006/relationships/hyperlink" Target="https://community.secop.gov.co/Public/Tendering/OpportunityDetail/Index?noticeUID=CO1.NTC.3322495&amp;isFromPublicArea=True&amp;isModal=False" TargetMode="External"/><Relationship Id="rId506" Type="http://schemas.openxmlformats.org/officeDocument/2006/relationships/hyperlink" Target="https://community.secop.gov.co/Public/Tendering/OpportunityDetail/Index?noticeUID=CO1.NTC.3457692&amp;isFromPublicArea=True&amp;isModal=False" TargetMode="External"/><Relationship Id="rId38" Type="http://schemas.openxmlformats.org/officeDocument/2006/relationships/hyperlink" Target="https://community.secop.gov.co/Public/Tendering/OpportunityDetail/Index?noticeUID=CO1.NTC.2547885&amp;isFromPublicArea=True&amp;isModal=False" TargetMode="External"/><Relationship Id="rId103" Type="http://schemas.openxmlformats.org/officeDocument/2006/relationships/hyperlink" Target="https://community.secop.gov.co/Public/Tendering/OpportunityDetail/Index?noticeUID=CO1.NTC.2588074&amp;isFromPublicArea=True&amp;isModal=False" TargetMode="External"/><Relationship Id="rId310" Type="http://schemas.openxmlformats.org/officeDocument/2006/relationships/hyperlink" Target="https://community.secop.gov.co/Public/Tendering/OpportunityDetail/Index?noticeUID=CO1.NTC.2683132&amp;isFromPublicArea=True&amp;isModal=False" TargetMode="External"/><Relationship Id="rId492" Type="http://schemas.openxmlformats.org/officeDocument/2006/relationships/hyperlink" Target="https://community.secop.gov.co/Public/Tendering/OpportunityDetail/Index?noticeUID=CO1.NTC.3453146&amp;isFromPublicArea=True&amp;isModal=False" TargetMode="External"/><Relationship Id="rId91" Type="http://schemas.openxmlformats.org/officeDocument/2006/relationships/hyperlink" Target="https://community.secop.gov.co/Public/Tendering/OpportunityDetail/Index?noticeUID=CO1.NTC.2590853&amp;isFromPublicArea=True&amp;isModal=False" TargetMode="External"/><Relationship Id="rId145" Type="http://schemas.openxmlformats.org/officeDocument/2006/relationships/hyperlink" Target="https://community.secop.gov.co/Public/Tendering/OpportunityDetail/Index?noticeUID=CO1.NTC.2596926&amp;isFromPublicArea=True&amp;isModal=False" TargetMode="External"/><Relationship Id="rId187" Type="http://schemas.openxmlformats.org/officeDocument/2006/relationships/hyperlink" Target="https://community.secop.gov.co/Public/Tendering/OpportunityDetail/Index?noticeUID=CO1.NTC.2634076&amp;isFromPublicArea=True&amp;isModal=False" TargetMode="External"/><Relationship Id="rId352" Type="http://schemas.openxmlformats.org/officeDocument/2006/relationships/hyperlink" Target="https://community.secop.gov.co/Public/Tendering/OpportunityDetail/Index?noticeUID=CO1.NTC.2714579&amp;isFromPublicArea=True&amp;isModal=False" TargetMode="External"/><Relationship Id="rId394" Type="http://schemas.openxmlformats.org/officeDocument/2006/relationships/hyperlink" Target="https://community.secop.gov.co/Public/Tendering/OpportunityDetail/Index?noticeUID=CO1.NTC.2857388&amp;isFromPublicArea=True&amp;isModal=False" TargetMode="External"/><Relationship Id="rId408" Type="http://schemas.openxmlformats.org/officeDocument/2006/relationships/hyperlink" Target="https://community.secop.gov.co/Public/Tendering/OpportunityDetail/Index?noticeUID=CO1.NTC.3052080&amp;isFromPublicArea=True&amp;isModal=False" TargetMode="External"/><Relationship Id="rId212" Type="http://schemas.openxmlformats.org/officeDocument/2006/relationships/hyperlink" Target="https://community.secop.gov.co/Public/Tendering/OpportunityDetail/Index?noticeUID=CO1.NTC.2651675&amp;isFromPublicArea=True&amp;isModal=False" TargetMode="External"/><Relationship Id="rId254" Type="http://schemas.openxmlformats.org/officeDocument/2006/relationships/hyperlink" Target="https://community.secop.gov.co/Public/Tendering/OpportunityDetail/Index?noticeUID=CO1.NTC.2682847&amp;isFromPublicArea=True&amp;isModal=False" TargetMode="External"/><Relationship Id="rId49" Type="http://schemas.openxmlformats.org/officeDocument/2006/relationships/hyperlink" Target="https://community.secop.gov.co/Public/Tendering/OpportunityDetail/Index?noticeUID=CO1.NTC.2561577&amp;isFromPublicArea=True&amp;isModal=False" TargetMode="External"/><Relationship Id="rId114" Type="http://schemas.openxmlformats.org/officeDocument/2006/relationships/hyperlink" Target="https://community.secop.gov.co/Public/Tendering/OpportunityDetail/Index?noticeUID=CO1.NTC.2587705&amp;isFromPublicArea=True&amp;isModal=False" TargetMode="External"/><Relationship Id="rId296" Type="http://schemas.openxmlformats.org/officeDocument/2006/relationships/hyperlink" Target="https://community.secop.gov.co/Public/Tendering/OpportunityDetail/Index?noticeUID=CO1.NTC.2682809&amp;isFromPublicArea=True&amp;isModal=False" TargetMode="External"/><Relationship Id="rId461" Type="http://schemas.openxmlformats.org/officeDocument/2006/relationships/hyperlink" Target="https://community.secop.gov.co/Public/Tendering/OpportunityDetail/Index?noticeUID=CO1.NTC.3280447&amp;isFromPublicArea=True&amp;isModal=False" TargetMode="External"/><Relationship Id="rId517" Type="http://schemas.openxmlformats.org/officeDocument/2006/relationships/hyperlink" Target="https://community.secop.gov.co/Public/Tendering/OpportunityDetail/Index?noticeUID=CO1.NTC.3472422&amp;isFromPublicArea=True&amp;isModal=False" TargetMode="External"/><Relationship Id="rId60" Type="http://schemas.openxmlformats.org/officeDocument/2006/relationships/hyperlink" Target="https://community.secop.gov.co/Public/Tendering/OpportunityDetail/Index?noticeUID=CO1.NTC.2560792&amp;isFromPublicArea=True&amp;isModal=False" TargetMode="External"/><Relationship Id="rId156" Type="http://schemas.openxmlformats.org/officeDocument/2006/relationships/hyperlink" Target="https://community.secop.gov.co/Public/Tendering/OpportunityDetail/Index?noticeUID=CO1.NTC.2603747&amp;isFromPublicArea=True&amp;isModal=False" TargetMode="External"/><Relationship Id="rId198" Type="http://schemas.openxmlformats.org/officeDocument/2006/relationships/hyperlink" Target="https://community.secop.gov.co/Public/Tendering/OpportunityDetail/Index?noticeUID=CO1.NTC.2635917&amp;isFromPublicArea=True&amp;isModal=False" TargetMode="External"/><Relationship Id="rId321" Type="http://schemas.openxmlformats.org/officeDocument/2006/relationships/hyperlink" Target="https://community.secop.gov.co/Public/Tendering/OpportunityDetail/Index?noticeUID=CO1.NTC.2683202&amp;isFromPublicArea=True&amp;isModal=False" TargetMode="External"/><Relationship Id="rId363" Type="http://schemas.openxmlformats.org/officeDocument/2006/relationships/hyperlink" Target="https://community.secop.gov.co/Public/Tendering/OpportunityDetail/Index?noticeUID=CO1.NTC.2738354&amp;isFromPublicArea=True&amp;isModal=False" TargetMode="External"/><Relationship Id="rId419" Type="http://schemas.openxmlformats.org/officeDocument/2006/relationships/hyperlink" Target="https://community.secop.gov.co/Public/Tendering/OpportunityDetail/Index?noticeUID=CO1.NTC.3022144&amp;isFromPublicArea=True&amp;isModal=False" TargetMode="External"/><Relationship Id="rId223" Type="http://schemas.openxmlformats.org/officeDocument/2006/relationships/hyperlink" Target="https://community.secop.gov.co/Public/Tendering/OpportunityDetail/Index?noticeUID=CO1.NTC.2652406&amp;isFromPublicArea=True&amp;isModal=False" TargetMode="External"/><Relationship Id="rId430" Type="http://schemas.openxmlformats.org/officeDocument/2006/relationships/hyperlink" Target="https://community.secop.gov.co/Public/Tendering/OpportunityDetail/Index?noticeUID=CO1.NTC.3220522&amp;isFromPublicArea=True&amp;isModal=False" TargetMode="External"/><Relationship Id="rId18" Type="http://schemas.openxmlformats.org/officeDocument/2006/relationships/hyperlink" Target="https://community.secop.gov.co/Public/Tendering/OpportunityDetail/Index?noticeUID=CO1.NTC.2541898&amp;isFromPublicArea=True&amp;isModal=False" TargetMode="External"/><Relationship Id="rId265" Type="http://schemas.openxmlformats.org/officeDocument/2006/relationships/hyperlink" Target="https://community.secop.gov.co/Public/Tendering/OpportunityDetail/Index?noticeUID=CO1.NTC.2682838&amp;isFromPublicArea=True&amp;isModal=False" TargetMode="External"/><Relationship Id="rId472" Type="http://schemas.openxmlformats.org/officeDocument/2006/relationships/hyperlink" Target="https://community.secop.gov.co/Public/Tendering/OpportunityDetail/Index?noticeUID=CO1.NTC.3419345&amp;isFromPublicArea=True&amp;isModal=False" TargetMode="External"/><Relationship Id="rId528" Type="http://schemas.openxmlformats.org/officeDocument/2006/relationships/hyperlink" Target="https://community.secop.gov.co/Public/Tendering/OpportunityDetail/Index?noticeUID=CO1.NTC.3478477&amp;isFromPublicArea=True&amp;isModal=False" TargetMode="External"/><Relationship Id="rId125" Type="http://schemas.openxmlformats.org/officeDocument/2006/relationships/hyperlink" Target="https://community.secop.gov.co/Public/Tendering/OpportunityDetail/Index?noticeUID=CO1.NTC.2589228&amp;isFromPublicArea=True&amp;isModal=False" TargetMode="External"/><Relationship Id="rId167" Type="http://schemas.openxmlformats.org/officeDocument/2006/relationships/hyperlink" Target="https://community.secop.gov.co/Public/Tendering/OpportunityDetail/Index?noticeUID=CO1.NTC.2621553&amp;isFromPublicArea=True&amp;isModal=False" TargetMode="External"/><Relationship Id="rId332" Type="http://schemas.openxmlformats.org/officeDocument/2006/relationships/hyperlink" Target="https://community.secop.gov.co/Public/Tendering/OpportunityDetail/Index?noticeUID=CO1.NTC.2698060&amp;isFromPublicArea=True&amp;isModal=False" TargetMode="External"/><Relationship Id="rId374" Type="http://schemas.openxmlformats.org/officeDocument/2006/relationships/hyperlink" Target="https://community.secop.gov.co/Public/Tendering/OpportunityDetail/Index?noticeUID=CO1.NTC.2740242&amp;isFromPublicArea=True&amp;isModal=False" TargetMode="External"/><Relationship Id="rId71" Type="http://schemas.openxmlformats.org/officeDocument/2006/relationships/hyperlink" Target="https://community.secop.gov.co/Public/Tendering/OpportunityDetail/Index?noticeUID=CO1.NTC.2563494&amp;isFromPublicArea=True&amp;isModal=False" TargetMode="External"/><Relationship Id="rId234" Type="http://schemas.openxmlformats.org/officeDocument/2006/relationships/hyperlink" Target="https://community.secop.gov.co/Public/Tendering/OpportunityDetail/Index?noticeUID=CO1.NTC.2651560&amp;isFromPublicArea=True&amp;isModal=False" TargetMode="External"/><Relationship Id="rId2" Type="http://schemas.openxmlformats.org/officeDocument/2006/relationships/hyperlink" Target="https://community.secop.gov.co/Public/Tendering/OpportunityDetail/Index?noticeUID=CO1.NTC.2533080&amp;isFromPublicArea=True&amp;isModal=False" TargetMode="External"/><Relationship Id="rId29" Type="http://schemas.openxmlformats.org/officeDocument/2006/relationships/hyperlink" Target="https://community.secop.gov.co/Public/Tendering/OpportunityDetail/Index?noticeUID=CO1.NTC.2545406&amp;isFromPublicArea=True&amp;isModal=False" TargetMode="External"/><Relationship Id="rId276" Type="http://schemas.openxmlformats.org/officeDocument/2006/relationships/hyperlink" Target="https://community.secop.gov.co/Public/Tendering/OpportunityDetail/Index?noticeUID=CO1.NTC.2682678&amp;isFromPublicArea=True&amp;isModal=False" TargetMode="External"/><Relationship Id="rId441" Type="http://schemas.openxmlformats.org/officeDocument/2006/relationships/hyperlink" Target="https://community.secop.gov.co/Public/Tendering/OpportunityDetail/Index?noticeUID=CO1.NTC.3315923&amp;isFromPublicArea=True&amp;isModal=False" TargetMode="External"/><Relationship Id="rId483" Type="http://schemas.openxmlformats.org/officeDocument/2006/relationships/hyperlink" Target="https://community.secop.gov.co/Public/Tendering/OpportunityDetail/Index?noticeUID=CO1.NTC.3448663&amp;isFromPublicArea=True&amp;isModal=False" TargetMode="External"/><Relationship Id="rId40" Type="http://schemas.openxmlformats.org/officeDocument/2006/relationships/hyperlink" Target="https://community.secop.gov.co/Public/Tendering/OpportunityDetail/Index?noticeUID=CO1.NTC.2548279&amp;isFromPublicArea=True&amp;isModal=False" TargetMode="External"/><Relationship Id="rId136" Type="http://schemas.openxmlformats.org/officeDocument/2006/relationships/hyperlink" Target="https://community.secop.gov.co/Public/Tendering/OpportunityDetail/Index?noticeUID=CO1.NTC.2596877&amp;isFromPublicArea=True&amp;isModal=False" TargetMode="External"/><Relationship Id="rId178" Type="http://schemas.openxmlformats.org/officeDocument/2006/relationships/hyperlink" Target="https://community.secop.gov.co/Public/Tendering/OpportunityDetail/Index?noticeUID=CO1.NTC.2620039&amp;isFromPublicArea=True&amp;isModal=False" TargetMode="External"/><Relationship Id="rId301" Type="http://schemas.openxmlformats.org/officeDocument/2006/relationships/hyperlink" Target="https://community.secop.gov.co/Public/Tendering/OpportunityDetail/Index?noticeUID=CO1.NTC.2682790&amp;isFromPublicArea=True&amp;isModal=False" TargetMode="External"/><Relationship Id="rId343" Type="http://schemas.openxmlformats.org/officeDocument/2006/relationships/hyperlink" Target="https://community.secop.gov.co/Public/Tendering/OpportunityDetail/Index?noticeUID=CO1.NTC.2714766&amp;isFromPublicArea=True&amp;isModal=False" TargetMode="External"/><Relationship Id="rId82" Type="http://schemas.openxmlformats.org/officeDocument/2006/relationships/hyperlink" Target="https://community.secop.gov.co/Public/Tendering/OpportunityDetail/Index?noticeUID=CO1.NTC.2564381&amp;isFromPublicArea=True&amp;isModal=Fals" TargetMode="External"/><Relationship Id="rId203" Type="http://schemas.openxmlformats.org/officeDocument/2006/relationships/hyperlink" Target="https://community.secop.gov.co/Public/Tendering/OpportunityDetail/Index?noticeUID=CO1.NTC.2635834&amp;isFromPublicArea=True&amp;isModal=False" TargetMode="External"/><Relationship Id="rId385" Type="http://schemas.openxmlformats.org/officeDocument/2006/relationships/hyperlink" Target="https://community.secop.gov.co/Public/Tendering/OpportunityDetail/Index?noticeUID=CO1.NTC.2767650&amp;isFromPublicArea=True&amp;isModal=False" TargetMode="External"/><Relationship Id="rId245" Type="http://schemas.openxmlformats.org/officeDocument/2006/relationships/hyperlink" Target="https://community.secop.gov.co/Public/Tendering/OpportunityDetail/Index?noticeUID=CO1.NTC.2682597&amp;isFromPublicArea=True&amp;isModal=False" TargetMode="External"/><Relationship Id="rId287" Type="http://schemas.openxmlformats.org/officeDocument/2006/relationships/hyperlink" Target="https://community.secop.gov.co/Public/Tendering/OpportunityDetail/Index?noticeUID=CO1.NTC.2682796&amp;isFromPublicArea=True&amp;isModal=False" TargetMode="External"/><Relationship Id="rId410" Type="http://schemas.openxmlformats.org/officeDocument/2006/relationships/hyperlink" Target="https://community.secop.gov.co/Public/Tendering/OpportunityDetail/Index?noticeUID=CO1.NTC.3052073&amp;isFromPublicArea=True&amp;isModal=False" TargetMode="External"/><Relationship Id="rId452" Type="http://schemas.openxmlformats.org/officeDocument/2006/relationships/hyperlink" Target="https://community.secop.gov.co/Public/Tendering/OpportunityDetail/Index?noticeUID=CO1.NTC.3322953&amp;isFromPublicArea=True&amp;isModal=False" TargetMode="External"/><Relationship Id="rId494" Type="http://schemas.openxmlformats.org/officeDocument/2006/relationships/hyperlink" Target="https://community.secop.gov.co/Public/Tendering/OpportunityDetail/Index?noticeUID=CO1.NTC.3453149&amp;isFromPublicArea=True&amp;isModal=False" TargetMode="External"/><Relationship Id="rId508" Type="http://schemas.openxmlformats.org/officeDocument/2006/relationships/hyperlink" Target="https://community.secop.gov.co/Public/Tendering/OpportunityDetail/Index?noticeUID=CO1.NTC.3464901&amp;isFromPublicArea=True&amp;isModal=False" TargetMode="External"/><Relationship Id="rId105" Type="http://schemas.openxmlformats.org/officeDocument/2006/relationships/hyperlink" Target="https://community.secop.gov.co/Public/Tendering/OpportunityDetail/Index?noticeUID=CO1.NTC.2587869&amp;isFromPublicArea=True&amp;isModal=False" TargetMode="External"/><Relationship Id="rId147" Type="http://schemas.openxmlformats.org/officeDocument/2006/relationships/hyperlink" Target="https://community.secop.gov.co/Public/Tendering/OpportunityDetail/Index?noticeUID=CO1.NTC.2605395&amp;isFromPublicArea=True&amp;isModal=False" TargetMode="External"/><Relationship Id="rId312" Type="http://schemas.openxmlformats.org/officeDocument/2006/relationships/hyperlink" Target="https://community.secop.gov.co/Public/Tendering/OpportunityDetail/Index?noticeUID=CO1.NTC.2682788&amp;isFromPublicArea=True&amp;isModal=False" TargetMode="External"/><Relationship Id="rId354" Type="http://schemas.openxmlformats.org/officeDocument/2006/relationships/hyperlink" Target="https://community.secop.gov.co/Public/Tendering/OpportunityDetail/Index?noticeUID=CO1.NTC.2714648&amp;isFromPublicArea=True&amp;isModal=False" TargetMode="External"/><Relationship Id="rId51" Type="http://schemas.openxmlformats.org/officeDocument/2006/relationships/hyperlink" Target="https://community.secop.gov.co/Public/Tendering/OpportunityDetail/Index?noticeUID=CO1.NTC.2556625&amp;isFromPublicArea=True&amp;isModal=False" TargetMode="External"/><Relationship Id="rId93" Type="http://schemas.openxmlformats.org/officeDocument/2006/relationships/hyperlink" Target="https://community.secop.gov.co/Public/Tendering/OpportunityDetail/Index?noticeUID=CO1.NTC.2579014&amp;isFromPublicArea=True&amp;isModal=False" TargetMode="External"/><Relationship Id="rId189" Type="http://schemas.openxmlformats.org/officeDocument/2006/relationships/hyperlink" Target="https://community.secop.gov.co/Public/Tendering/OpportunityDetail/Index?noticeUID=CO1.NTC.2634503&amp;isFromPublicArea=True&amp;isModal=False" TargetMode="External"/><Relationship Id="rId396" Type="http://schemas.openxmlformats.org/officeDocument/2006/relationships/hyperlink" Target="https://community.secop.gov.co/Public/Tendering/OpportunityDetail/Index?noticeUID=CO1.NTC.2873613&amp;isFromPublicArea=True&amp;isModal=False" TargetMode="External"/><Relationship Id="rId214" Type="http://schemas.openxmlformats.org/officeDocument/2006/relationships/hyperlink" Target="https://community.secop.gov.co/Public/Tendering/OpportunityDetail/Index?noticeUID=CO1.NTC.2653894&amp;isFromPublicArea=True&amp;isModal=False" TargetMode="External"/><Relationship Id="rId256" Type="http://schemas.openxmlformats.org/officeDocument/2006/relationships/hyperlink" Target="https://community.secop.gov.co/Public/Tendering/OpportunityDetail/Index?noticeUID=CO1.NTC.2682192&amp;isFromPublicArea=True&amp;isModal=False" TargetMode="External"/><Relationship Id="rId298" Type="http://schemas.openxmlformats.org/officeDocument/2006/relationships/hyperlink" Target="https://community.secop.gov.co/Public/Tendering/OpportunityDetail/Index?noticeUID=CO1.NTC.2682661&amp;isFromPublicArea=True&amp;isModal=False" TargetMode="External"/><Relationship Id="rId421" Type="http://schemas.openxmlformats.org/officeDocument/2006/relationships/hyperlink" Target="https://community.secop.gov.co/Public/Tendering/OpportunityDetail/Index?noticeUID=CO1.NTC.3117006&amp;isFromPublicArea=True&amp;isModal=False" TargetMode="External"/><Relationship Id="rId463" Type="http://schemas.openxmlformats.org/officeDocument/2006/relationships/hyperlink" Target="https://community.secop.gov.co/Public/Tendering/OpportunityDetail/Index?noticeUID=CO1.NTC.3401602&amp;isFromPublicArea=True&amp;isModal=False" TargetMode="External"/><Relationship Id="rId519" Type="http://schemas.openxmlformats.org/officeDocument/2006/relationships/hyperlink" Target="https://community.secop.gov.co/Public/Tendering/OpportunityDetail/Index?noticeUID=CO1.NTC.3472327&amp;isFromPublicArea=True&amp;isModal=False" TargetMode="External"/><Relationship Id="rId116" Type="http://schemas.openxmlformats.org/officeDocument/2006/relationships/hyperlink" Target="https://community.secop.gov.co/Public/Tendering/OpportunityDetail/Index?noticeUID=CO1.NTC.2587251&amp;isFromPublicArea=True&amp;isModal=False" TargetMode="External"/><Relationship Id="rId158" Type="http://schemas.openxmlformats.org/officeDocument/2006/relationships/hyperlink" Target="https://community.secop.gov.co/Public/Tendering/OpportunityDetail/Index?noticeUID=CO1.NTC.2605065&amp;isFromPublicArea=True&amp;isModal=False" TargetMode="External"/><Relationship Id="rId323" Type="http://schemas.openxmlformats.org/officeDocument/2006/relationships/hyperlink" Target="https://community.secop.gov.co/Public/Tendering/OpportunityDetail/Index?noticeUID=CO1.NTC.2696367&amp;isFromPublicArea=True&amp;isModal=False" TargetMode="External"/><Relationship Id="rId530" Type="http://schemas.openxmlformats.org/officeDocument/2006/relationships/hyperlink" Target="https://community.secop.gov.co/Public/Tendering/OpportunityDetail/Index?noticeUID=CO1.NTC.3483569&amp;isFromPublicArea=True&amp;isModal=False" TargetMode="External"/><Relationship Id="rId20" Type="http://schemas.openxmlformats.org/officeDocument/2006/relationships/hyperlink" Target="https://community.secop.gov.co/Public/Tendering/OpportunityDetail/Index?noticeUID=CO1.NTC.2542079&amp;isFromPublicArea=True&amp;isModal=False" TargetMode="External"/><Relationship Id="rId62" Type="http://schemas.openxmlformats.org/officeDocument/2006/relationships/hyperlink" Target="https://community.secop.gov.co/Public/Tendering/OpportunityDetail/Index?noticeUID=CO1.NTC.2561407&amp;isFromPublicArea=True&amp;isModal=False" TargetMode="External"/><Relationship Id="rId365" Type="http://schemas.openxmlformats.org/officeDocument/2006/relationships/hyperlink" Target="https://community.secop.gov.co/Public/Tendering/OpportunityDetail/Index?noticeUID=CO1.NTC.2733782&amp;isFromPublicArea=True&amp;isModal=False" TargetMode="External"/><Relationship Id="rId225" Type="http://schemas.openxmlformats.org/officeDocument/2006/relationships/hyperlink" Target="https://community.secop.gov.co/Public/Tendering/OpportunityDetail/Index?noticeUID=CO1.NTC.2652123&amp;isFromPublicArea=True&amp;isModal=False" TargetMode="External"/><Relationship Id="rId267" Type="http://schemas.openxmlformats.org/officeDocument/2006/relationships/hyperlink" Target="https://community.secop.gov.co/Public/Tendering/OpportunityDetail/Index?noticeUID=CO1.NTC.2682844&amp;isFromPublicArea=True&amp;isModal=False" TargetMode="External"/><Relationship Id="rId432" Type="http://schemas.openxmlformats.org/officeDocument/2006/relationships/hyperlink" Target="https://colombiacompra.gov.co/tienda-virtual-del-estado-colombiano/ordenes-compra/95547" TargetMode="External"/><Relationship Id="rId474" Type="http://schemas.openxmlformats.org/officeDocument/2006/relationships/hyperlink" Target="https://community.secop.gov.co/Public/Tendering/OpportunityDetail/Index?noticeUID=CO1.NTC.3425537&amp;isFromPublicArea=True&amp;isModal=False" TargetMode="External"/><Relationship Id="rId127" Type="http://schemas.openxmlformats.org/officeDocument/2006/relationships/hyperlink" Target="https://community.secop.gov.co/Public/Tendering/OpportunityDetail/Index?noticeUID=CO1.NTC.2589123&amp;isFromPublicArea=True&amp;isModal=False" TargetMode="External"/><Relationship Id="rId31" Type="http://schemas.openxmlformats.org/officeDocument/2006/relationships/hyperlink" Target="https://community.secop.gov.co/Public/Tendering/OpportunityDetail/Index?noticeUID=CO1.NTC.2550517&amp;isFromPublicArea=True&amp;isModal=False" TargetMode="External"/><Relationship Id="rId73" Type="http://schemas.openxmlformats.org/officeDocument/2006/relationships/hyperlink" Target="https://community.secop.gov.co/Public/Tendering/OpportunityDetail/Index?noticeUID=CO1.NTC.2563614&amp;isFromPublicArea=True&amp;isModal=False" TargetMode="External"/><Relationship Id="rId169" Type="http://schemas.openxmlformats.org/officeDocument/2006/relationships/hyperlink" Target="https://community.secop.gov.co/Public/Tendering/OpportunityDetail/Index?noticeUID=CO1.NTC.2621566&amp;isFromPublicArea=True&amp;isModal=False" TargetMode="External"/><Relationship Id="rId334" Type="http://schemas.openxmlformats.org/officeDocument/2006/relationships/hyperlink" Target="https://community.secop.gov.co/Public/Tendering/OpportunityDetail/Index?noticeUID=CO1.NTC.2708962&amp;isFromPublicArea=True&amp;isModal=False" TargetMode="External"/><Relationship Id="rId376" Type="http://schemas.openxmlformats.org/officeDocument/2006/relationships/hyperlink" Target="https://community.secop.gov.co/Public/Tendering/OpportunityDetail/Index?noticeUID=CO1.NTC.2743964&amp;isFromPublicArea=True&amp;isModal=False" TargetMode="External"/><Relationship Id="rId4" Type="http://schemas.openxmlformats.org/officeDocument/2006/relationships/hyperlink" Target="https://community.secop.gov.co/Public/Tendering/OpportunityDetail/Index?noticeUID=CO1.NTC.2531402&amp;isFromPublicArea=True&amp;isModal=False" TargetMode="External"/><Relationship Id="rId180" Type="http://schemas.openxmlformats.org/officeDocument/2006/relationships/hyperlink" Target="https://community.secop.gov.co/Public/Tendering/OpportunityDetail/Index?noticeUID=CO1.NTC.2620804&amp;isFromPublicArea=True&amp;isModal=False" TargetMode="External"/><Relationship Id="rId236" Type="http://schemas.openxmlformats.org/officeDocument/2006/relationships/hyperlink" Target="https://community.secop.gov.co/Public/Tendering/OpportunityDetail/Index?noticeUID=CO1.NTC.2652742&amp;isFromPublicArea=True&amp;isModal=False" TargetMode="External"/><Relationship Id="rId278" Type="http://schemas.openxmlformats.org/officeDocument/2006/relationships/hyperlink" Target="https://community.secop.gov.co/Public/Tendering/OpportunityDetail/Index?noticeUID=CO1.NTC.2684317&amp;isFromPublicArea=True&amp;isModal=False" TargetMode="External"/><Relationship Id="rId401" Type="http://schemas.openxmlformats.org/officeDocument/2006/relationships/hyperlink" Target="https://community.secop.gov.co/Public/Tendering/OpportunityDetail/Index?noticeUID=CO1.NTC.3033157&amp;isFromPublicArea=True&amp;isModal=False" TargetMode="External"/><Relationship Id="rId443" Type="http://schemas.openxmlformats.org/officeDocument/2006/relationships/hyperlink" Target="https://community.secop.gov.co/Public/Tendering/OpportunityDetail/Index?noticeUID=CO1.NTC.3315819&amp;isFromPublicArea=True&amp;isModal=False" TargetMode="External"/><Relationship Id="rId303" Type="http://schemas.openxmlformats.org/officeDocument/2006/relationships/hyperlink" Target="https://community.secop.gov.co/Public/Tendering/OpportunityDetail/Index?noticeUID=CO1.NTC.2683130&amp;isFromPublicArea=True&amp;isModal=False" TargetMode="External"/><Relationship Id="rId485" Type="http://schemas.openxmlformats.org/officeDocument/2006/relationships/hyperlink" Target="https://community.secop.gov.co/Public/Tendering/OpportunityDetail/Index?noticeUID=CO1.NTC.3446268&amp;isFromPublicArea=True&amp;isModal=False" TargetMode="External"/><Relationship Id="rId42" Type="http://schemas.openxmlformats.org/officeDocument/2006/relationships/hyperlink" Target="https://community.secop.gov.co/Public/Tendering/OpportunityDetail/Index?noticeUID=CO1.NTC.2549764&amp;isFromPublicArea=True&amp;isModal=False" TargetMode="External"/><Relationship Id="rId84" Type="http://schemas.openxmlformats.org/officeDocument/2006/relationships/hyperlink" Target="https://community.secop.gov.co/Public/Tendering/OpportunityDetail/Index?noticeUID=CO1.NTC.2590444&amp;isFromPublicArea=True&amp;isModal=False" TargetMode="External"/><Relationship Id="rId138" Type="http://schemas.openxmlformats.org/officeDocument/2006/relationships/hyperlink" Target="https://community.secop.gov.co/Public/Tendering/OpportunityDetail/Index?noticeUID=CO1.NTC.2600873&amp;isFromPublicArea=True&amp;isModal=False" TargetMode="External"/><Relationship Id="rId345" Type="http://schemas.openxmlformats.org/officeDocument/2006/relationships/hyperlink" Target="https://community.secop.gov.co/Public/Tendering/OpportunityDetail/Index?noticeUID=CO1.NTC.2718448&amp;isFromPublicArea=True&amp;isModal=False" TargetMode="External"/><Relationship Id="rId387" Type="http://schemas.openxmlformats.org/officeDocument/2006/relationships/hyperlink" Target="https://community.secop.gov.co/Public/Tendering/OpportunityDetail/Index?noticeUID=CO1.NTC.2759295&amp;isFromPublicArea=True&amp;isModal=False" TargetMode="External"/><Relationship Id="rId510" Type="http://schemas.openxmlformats.org/officeDocument/2006/relationships/hyperlink" Target="https://community.secop.gov.co/Public/Tendering/OpportunityDetail/Index?noticeUID=CO1.NTC.3459422&amp;isFromPublicArea=True&amp;isModal=False" TargetMode="External"/><Relationship Id="rId191" Type="http://schemas.openxmlformats.org/officeDocument/2006/relationships/hyperlink" Target="https://community.secop.gov.co/Public/Tendering/OpportunityDetail/Index?noticeUID=CO1.NTC.2632067&amp;isFromPublicArea=True&amp;isModal=False" TargetMode="External"/><Relationship Id="rId205" Type="http://schemas.openxmlformats.org/officeDocument/2006/relationships/hyperlink" Target="https://community.secop.gov.co/Public/Tendering/OpportunityDetail/Index?noticeUID=CO1.NTC.2651238&amp;isFromPublicArea=True&amp;isModal=False" TargetMode="External"/><Relationship Id="rId247" Type="http://schemas.openxmlformats.org/officeDocument/2006/relationships/hyperlink" Target="https://community.secop.gov.co/Public/Tendering/OpportunityDetail/Index?noticeUID=CO1.NTC.2682704&amp;isFromPublicArea=True&amp;isModal=False" TargetMode="External"/><Relationship Id="rId412" Type="http://schemas.openxmlformats.org/officeDocument/2006/relationships/hyperlink" Target="https://community.secop.gov.co/Public/Tendering/OpportunityDetail/Index?noticeUID=CO1.NTC.3058077&amp;isFromPublicArea=True&amp;isModal=False" TargetMode="External"/><Relationship Id="rId107" Type="http://schemas.openxmlformats.org/officeDocument/2006/relationships/hyperlink" Target="https://community.secop.gov.co/Public/Tendering/OpportunityDetail/Index?noticeUID=CO1.NTC.2583404&amp;isFromPublicArea=True&amp;isModal=False" TargetMode="External"/><Relationship Id="rId289" Type="http://schemas.openxmlformats.org/officeDocument/2006/relationships/hyperlink" Target="https://community.secop.gov.co/Public/Tendering/OpportunityDetail/Index?noticeUID=CO1.NTC.2683014&amp;isFromPublicArea=True&amp;isModal=False" TargetMode="External"/><Relationship Id="rId454" Type="http://schemas.openxmlformats.org/officeDocument/2006/relationships/hyperlink" Target="https://community.secop.gov.co/Public/Tendering/OpportunityDetail/Index?noticeUID=CO1.NTC.3328048&amp;isFromPublicArea=True&amp;isModal=False" TargetMode="External"/><Relationship Id="rId496" Type="http://schemas.openxmlformats.org/officeDocument/2006/relationships/hyperlink" Target="https://community.secop.gov.co/Public/Tendering/OpportunityDetail/Index?noticeUID=CO1.NTC.3457414&amp;isFromPublicArea=True&amp;isModal=False" TargetMode="External"/><Relationship Id="rId11" Type="http://schemas.openxmlformats.org/officeDocument/2006/relationships/hyperlink" Target="https://community.secop.gov.co/Public/Tendering/OpportunityDetail/Index?noticeUID=CO1.NTC.2532441&amp;isFromPublicArea=True&amp;isModal=False" TargetMode="External"/><Relationship Id="rId53" Type="http://schemas.openxmlformats.org/officeDocument/2006/relationships/hyperlink" Target="https://community.secop.gov.co/Public/Tendering/OpportunityDetail/Index?noticeUID=CO1.NTC.2561743&amp;isFromPublicArea=True&amp;isModal=False" TargetMode="External"/><Relationship Id="rId149" Type="http://schemas.openxmlformats.org/officeDocument/2006/relationships/hyperlink" Target="https://community.secop.gov.co/Public/Tendering/OpportunityDetail/Index?noticeUID=CO1.NTC.2600155&amp;isFromPublicArea=True&amp;isModal=False" TargetMode="External"/><Relationship Id="rId314" Type="http://schemas.openxmlformats.org/officeDocument/2006/relationships/hyperlink" Target="https://community.secop.gov.co/Public/Tendering/OpportunityDetail/Index?noticeUID=CO1.NTC.2695860&amp;isFromPublicArea=True&amp;isModal=False" TargetMode="External"/><Relationship Id="rId356" Type="http://schemas.openxmlformats.org/officeDocument/2006/relationships/hyperlink" Target="https://community.secop.gov.co/Public/Tendering/OpportunityDetail/Index?noticeUID=CO1.NTC.2714866&amp;isFromPublicArea=True&amp;isModal=False" TargetMode="External"/><Relationship Id="rId398" Type="http://schemas.openxmlformats.org/officeDocument/2006/relationships/hyperlink" Target="https://community.secop.gov.co/Public/Tendering/OpportunityDetail/Index?noticeUID=CO1.NTC.3033518&amp;isFromPublicArea=True&amp;isModal=False" TargetMode="External"/><Relationship Id="rId521" Type="http://schemas.openxmlformats.org/officeDocument/2006/relationships/hyperlink" Target="https://community.secop.gov.co/Public/Tendering/OpportunityDetail/Index?noticeUID=CO1.NTC.3478209&amp;isFromPublicArea=True&amp;isModal=False" TargetMode="External"/><Relationship Id="rId95" Type="http://schemas.openxmlformats.org/officeDocument/2006/relationships/hyperlink" Target="https://community.secop.gov.co/Public/Tendering/OpportunityDetail/Index?noticeUID=CO1.NTC.2578898&amp;isFromPublicArea=True&amp;isModal=False" TargetMode="External"/><Relationship Id="rId160" Type="http://schemas.openxmlformats.org/officeDocument/2006/relationships/hyperlink" Target="https://community.secop.gov.co/Public/Tendering/OpportunityDetail/Index?noticeUID=CO1.NTC.2617143&amp;isFromPublicArea=True&amp;isModal=False" TargetMode="External"/><Relationship Id="rId216" Type="http://schemas.openxmlformats.org/officeDocument/2006/relationships/hyperlink" Target="https://community.secop.gov.co/Public/Tendering/OpportunityDetail/Index?noticeUID=CO1.NTC.2654159&amp;isFromPublicArea=True&amp;isModal=False" TargetMode="External"/><Relationship Id="rId423" Type="http://schemas.openxmlformats.org/officeDocument/2006/relationships/hyperlink" Target="https://www.contratos.gov.co/consultas/detalleProceso.do?numConstancia=22-22-41482&amp;g-recaptcha-response=03ANYolqvEXor2Ss5vis6hGqt2-H-BfIS3-alo3vRK-beOszS2eDdbGluixpde5SGFv_fV-uHBO8EJHa08gGz1GvzbXOP6ybBUa_HL4n6tb_B3z7GTfdhRgIUis97n6P71LPKt50qymEfOj03yx_NHWQZvpYLCP6jhpdJs8PQSeA2KaDslrCnb3BRREYmKRpJBhHrjFdU4i4l2h9OD7Fz529JY0xbo-G2B_6qQU7EhYTAJfZgMw8QU62lLcKPF_w8G7nqg165v4WOyrd1pTbiCXCw5bvmsrnzkdc0Xfg06rk4DnWCfuuYhcR-ZrbnSeYFps7KE_m48hNCuJjLAEjgDyCTGVhWJM38xUDU1f8TxYN1tTTfp5Sqer4W-bBCgS6VrLn1Ld2AaEC6yM9WhlGPO8FPgpUpoXJPIFnc_L8RzIKebtJ9uukyEAKN3lJufxTVSUo3T-848cON0lSfrAS92sziSxMYkfP4mko5RVrD7NIIJ9NgnT0pNGgKDspU16pBJfxZ46uMxfQowWfWjoIsxHMSjihqDeL2f_A" TargetMode="External"/><Relationship Id="rId258" Type="http://schemas.openxmlformats.org/officeDocument/2006/relationships/hyperlink" Target="https://community.secop.gov.co/Public/Tendering/OpportunityDetail/Index?noticeUID=CO1.NTC.2682820&amp;isFromPublicArea=True&amp;isModal=False" TargetMode="External"/><Relationship Id="rId465" Type="http://schemas.openxmlformats.org/officeDocument/2006/relationships/hyperlink" Target="https://community.secop.gov.co/Public/Tendering/OpportunityDetail/Index?noticeUID=CO1.NTC.3416901&amp;isFromPublicArea=True&amp;isModal=False" TargetMode="External"/><Relationship Id="rId22" Type="http://schemas.openxmlformats.org/officeDocument/2006/relationships/hyperlink" Target="https://community.secop.gov.co/Public/Tendering/OpportunityDetail/Index?noticeUID=CO1.NTC.2540311&amp;isFromPublicArea=True&amp;isModal=False" TargetMode="External"/><Relationship Id="rId64" Type="http://schemas.openxmlformats.org/officeDocument/2006/relationships/hyperlink" Target="https://community.secop.gov.co/Public/Tendering/OpportunityDetail/Index?noticeUID=CO1.NTC.2561360&amp;isFromPublicArea=True&amp;isModal=False" TargetMode="External"/><Relationship Id="rId118" Type="http://schemas.openxmlformats.org/officeDocument/2006/relationships/hyperlink" Target="https://community.secop.gov.co/Public/Tendering/OpportunityDetail/Index?noticeUID=CO1.NTC.2586743&amp;isFromPublicArea=True&amp;isModal=False" TargetMode="External"/><Relationship Id="rId325" Type="http://schemas.openxmlformats.org/officeDocument/2006/relationships/hyperlink" Target="https://community.secop.gov.co/Public/Tendering/OpportunityDetail/Index?noticeUID=CO1.NTC.2697993&amp;isFromPublicArea=True&amp;isModal=False" TargetMode="External"/><Relationship Id="rId367" Type="http://schemas.openxmlformats.org/officeDocument/2006/relationships/hyperlink" Target="https://community.secop.gov.co/Public/Tendering/OpportunityDetail/Index?noticeUID=CO1.NTC.2729572&amp;isFromPublicArea=True&amp;isModal=False" TargetMode="External"/><Relationship Id="rId171" Type="http://schemas.openxmlformats.org/officeDocument/2006/relationships/hyperlink" Target="https://community.secop.gov.co/Public/Tendering/OpportunityDetail/Index?noticeUID=CO1.NTC.2622281&amp;isFromPublicArea=True&amp;isModal=False" TargetMode="External"/><Relationship Id="rId227" Type="http://schemas.openxmlformats.org/officeDocument/2006/relationships/hyperlink" Target="https://community.secop.gov.co/Public/Tendering/OpportunityDetail/Index?noticeUID=CO1.NTC.2651881&amp;isFromPublicArea=True&amp;isModal=False" TargetMode="External"/><Relationship Id="rId269" Type="http://schemas.openxmlformats.org/officeDocument/2006/relationships/hyperlink" Target="https://community.secop.gov.co/Public/Tendering/OpportunityDetail/Index?noticeUID=CO1.NTC.2682664&amp;isFromPublicArea=True&amp;isModal=False" TargetMode="External"/><Relationship Id="rId434" Type="http://schemas.openxmlformats.org/officeDocument/2006/relationships/hyperlink" Target="https://community.secop.gov.co/Public/Tendering/OpportunityDetail/Index?noticeUID=CO1.NTC.3246039&amp;isFromPublicArea=True&amp;isModal=False" TargetMode="External"/><Relationship Id="rId476" Type="http://schemas.openxmlformats.org/officeDocument/2006/relationships/hyperlink" Target="https://community.secop.gov.co/Public/Tendering/OpportunityDetail/Index?noticeUID=CO1.NTC.3425622&amp;isFromPublicArea=True&amp;isModal=False" TargetMode="External"/><Relationship Id="rId33" Type="http://schemas.openxmlformats.org/officeDocument/2006/relationships/hyperlink" Target="https://community.secop.gov.co/Public/Tendering/OpportunityDetail/Index?noticeUID=CO1.NTC.2548814&amp;isFromPublicArea=True&amp;isModal=False" TargetMode="External"/><Relationship Id="rId129" Type="http://schemas.openxmlformats.org/officeDocument/2006/relationships/hyperlink" Target="https://community.secop.gov.co/Public/Tendering/OpportunityDetail/Index?noticeUID=CO1.NTC.2589131&amp;isFromPublicArea=True&amp;isModal=False" TargetMode="External"/><Relationship Id="rId280" Type="http://schemas.openxmlformats.org/officeDocument/2006/relationships/hyperlink" Target="https://community.secop.gov.co/Public/Tendering/OpportunityDetail/Index?noticeUID=CO1.NTC.2682798&amp;isFromPublicArea=True&amp;isModal=False" TargetMode="External"/><Relationship Id="rId336" Type="http://schemas.openxmlformats.org/officeDocument/2006/relationships/hyperlink" Target="https://community.secop.gov.co/Public/Tendering/OpportunityDetail/Index?noticeUID=CO1.NTC.2716237&amp;isFromPublicArea=True&amp;isModal=False" TargetMode="External"/><Relationship Id="rId501" Type="http://schemas.openxmlformats.org/officeDocument/2006/relationships/hyperlink" Target="https://community.secop.gov.co/Public/Tendering/OpportunityDetail/Index?noticeUID=CO1.NTC.3452092&amp;isFromPublicArea=True&amp;isModal=False" TargetMode="External"/><Relationship Id="rId75" Type="http://schemas.openxmlformats.org/officeDocument/2006/relationships/hyperlink" Target="https://community.secop.gov.co/Public/Tendering/OpportunityDetail/Index?noticeUID=CO1.NTC.2563591&amp;isFromPublicArea=True&amp;isModal=False" TargetMode="External"/><Relationship Id="rId140" Type="http://schemas.openxmlformats.org/officeDocument/2006/relationships/hyperlink" Target="https://community.secop.gov.co/Public/Tendering/OpportunityDetail/Index?noticeUID=CO1.NTC.2598511&amp;isFromPublicArea=True&amp;isModal=False" TargetMode="External"/><Relationship Id="rId182" Type="http://schemas.openxmlformats.org/officeDocument/2006/relationships/hyperlink" Target="https://community.secop.gov.co/Public/Tendering/OpportunityDetail/Index?noticeUID=CO1.NTC.2621192&amp;isFromPublicArea=True&amp;isModal=False" TargetMode="External"/><Relationship Id="rId378" Type="http://schemas.openxmlformats.org/officeDocument/2006/relationships/hyperlink" Target="https://community.secop.gov.co/Public/Tendering/OpportunityDetail/Index?noticeUID=CO1.NTC.2740913&amp;isFromPublicArea=True&amp;isModal=False" TargetMode="External"/><Relationship Id="rId403" Type="http://schemas.openxmlformats.org/officeDocument/2006/relationships/hyperlink" Target="https://community.secop.gov.co/Public/Tendering/OpportunityDetail/Index?noticeUID=CO1.NTC.3034657&amp;isFromPublicArea=True&amp;isModal=False" TargetMode="External"/><Relationship Id="rId6" Type="http://schemas.openxmlformats.org/officeDocument/2006/relationships/hyperlink" Target="https://community.secop.gov.co/Public/Tendering/OpportunityDetail/Index?noticeUID=CO1.NTC.2532600&amp;isFromPublicArea=True&amp;isModal=False" TargetMode="External"/><Relationship Id="rId238" Type="http://schemas.openxmlformats.org/officeDocument/2006/relationships/hyperlink" Target="https://community.secop.gov.co/Public/Tendering/OpportunityDetail/Index?noticeUID=CO1.NTC.2652828&amp;isFromPublicArea=True&amp;isModal=False" TargetMode="External"/><Relationship Id="rId445" Type="http://schemas.openxmlformats.org/officeDocument/2006/relationships/hyperlink" Target="https://community.secop.gov.co/Public/Tendering/OpportunityDetail/Index?noticeUID=CO1.NTC.3208812&amp;isFromPublicArea=True&amp;isModal=False" TargetMode="External"/><Relationship Id="rId487" Type="http://schemas.openxmlformats.org/officeDocument/2006/relationships/hyperlink" Target="https://community.secop.gov.co/Public/Tendering/OpportunityDetail/Index?noticeUID=CO1.NTC.3446266&amp;isFromPublicArea=True&amp;isModal=False" TargetMode="External"/><Relationship Id="rId291" Type="http://schemas.openxmlformats.org/officeDocument/2006/relationships/hyperlink" Target="https://community.secop.gov.co/Public/Tendering/OpportunityDetail/Index?noticeUID=CO1.NTC.2682793&amp;isFromPublicArea=True&amp;isModal=False" TargetMode="External"/><Relationship Id="rId305" Type="http://schemas.openxmlformats.org/officeDocument/2006/relationships/hyperlink" Target="https://community.secop.gov.co/Public/Tendering/OpportunityDetail/Index?noticeUID=CO1.NTC.2695167&amp;isFromPublicArea=True&amp;isModal=False" TargetMode="External"/><Relationship Id="rId347" Type="http://schemas.openxmlformats.org/officeDocument/2006/relationships/hyperlink" Target="https://community.secop.gov.co/Public/Tendering/OpportunityDetail/Index?noticeUID=CO1.NTC.2715095&amp;isFromPublicArea=True&amp;isModal=False" TargetMode="External"/><Relationship Id="rId512" Type="http://schemas.openxmlformats.org/officeDocument/2006/relationships/hyperlink" Target="https://community.secop.gov.co/Public/Tendering/OpportunityDetail/Index?noticeUID=CO1.NTC.3464486&amp;isFromPublicArea=True&amp;isModal=False" TargetMode="External"/><Relationship Id="rId44" Type="http://schemas.openxmlformats.org/officeDocument/2006/relationships/hyperlink" Target="https://community.secop.gov.co/Public/Tendering/OpportunityDetail/Index?noticeUID=CO1.NTC.2549139&amp;isFromPublicArea=True&amp;isModal=False" TargetMode="External"/><Relationship Id="rId86" Type="http://schemas.openxmlformats.org/officeDocument/2006/relationships/hyperlink" Target="https://community.secop.gov.co/Public/Tendering/OpportunityDetail/Index?noticeUID=CO1.NTC.2589889&amp;isFromPublicArea=True&amp;isModal=False" TargetMode="External"/><Relationship Id="rId151" Type="http://schemas.openxmlformats.org/officeDocument/2006/relationships/hyperlink" Target="https://community.secop.gov.co/Public/Tendering/OpportunityDetail/Index?noticeUID=CO1.NTC.2601449&amp;isFromPublicArea=True&amp;isModal=False" TargetMode="External"/><Relationship Id="rId389" Type="http://schemas.openxmlformats.org/officeDocument/2006/relationships/hyperlink" Target="https://community.secop.gov.co/Public/Tendering/OpportunityDetail/Index?noticeUID=CO1.NTC.2762956&amp;isFromPublicArea=True&amp;isModal=False" TargetMode="External"/><Relationship Id="rId193" Type="http://schemas.openxmlformats.org/officeDocument/2006/relationships/hyperlink" Target="https://community.secop.gov.co/Public/Tendering/OpportunityDetail/Index?noticeUID=CO1.NTC.2636962&amp;isFromPublicArea=True&amp;isModal=False" TargetMode="External"/><Relationship Id="rId207" Type="http://schemas.openxmlformats.org/officeDocument/2006/relationships/hyperlink" Target="https://community.secop.gov.co/Public/Tendering/OpportunityDetail/Index?noticeUID=CO1.NTC.2648747&amp;isFromPublicArea=True&amp;isModal=False" TargetMode="External"/><Relationship Id="rId249" Type="http://schemas.openxmlformats.org/officeDocument/2006/relationships/hyperlink" Target="https://community.secop.gov.co/Public/Tendering/OpportunityDetail/Index?noticeUID=CO1.NTC.2682803&amp;isFromPublicArea=True&amp;isModal=False" TargetMode="External"/><Relationship Id="rId414" Type="http://schemas.openxmlformats.org/officeDocument/2006/relationships/hyperlink" Target="https://community.secop.gov.co/Public/Tendering/OpportunityDetail/Index?noticeUID=CO1.NTC.3070074&amp;isFromPublicArea=True&amp;isModal=False" TargetMode="External"/><Relationship Id="rId456" Type="http://schemas.openxmlformats.org/officeDocument/2006/relationships/hyperlink" Target="https://community.secop.gov.co/Public/Tendering/OpportunityDetail/Index?noticeUID=CO1.NTC.3337583&amp;isFromPublicArea=True&amp;isModal=False" TargetMode="External"/><Relationship Id="rId498" Type="http://schemas.openxmlformats.org/officeDocument/2006/relationships/hyperlink" Target="https://community.secop.gov.co/Public/Tendering/OpportunityDetail/Index?noticeUID=CO1.NTC.3458755&amp;isFromPublicArea=True&amp;isModal=False" TargetMode="External"/><Relationship Id="rId13" Type="http://schemas.openxmlformats.org/officeDocument/2006/relationships/hyperlink" Target="https://community.secop.gov.co/Public/Tendering/OpportunityDetail/Index?noticeUID=CO1.NTC.2535730&amp;isFromPublicArea=True&amp;isModal=False" TargetMode="External"/><Relationship Id="rId109" Type="http://schemas.openxmlformats.org/officeDocument/2006/relationships/hyperlink" Target="https://community.secop.gov.co/Public/Tendering/OpportunityDetail/Index?noticeUID=CO1.NTC.2586976&amp;isFromPublicArea=True&amp;isModal=False" TargetMode="External"/><Relationship Id="rId260" Type="http://schemas.openxmlformats.org/officeDocument/2006/relationships/hyperlink" Target="https://community.secop.gov.co/Public/Tendering/OpportunityDetail/Index?noticeUID=CO1.NTC.2682823&amp;isFromPublicArea=True&amp;isModal=False" TargetMode="External"/><Relationship Id="rId316" Type="http://schemas.openxmlformats.org/officeDocument/2006/relationships/hyperlink" Target="https://community.secop.gov.co/Public/Tendering/OpportunityDetail/Index?noticeUID=CO1.NTC.2682782&amp;isFromPublicArea=True&amp;isModal=False" TargetMode="External"/><Relationship Id="rId523" Type="http://schemas.openxmlformats.org/officeDocument/2006/relationships/hyperlink" Target="https://community.secop.gov.co/Public/Tendering/OpportunityDetail/Index?noticeUID=CO1.NTC.3476134&amp;isFromPublicArea=True&amp;isModal=False" TargetMode="External"/><Relationship Id="rId55" Type="http://schemas.openxmlformats.org/officeDocument/2006/relationships/hyperlink" Target="https://community.secop.gov.co/Public/Tendering/OpportunityDetail/Index?noticeUID=CO1.NTC.2561175&amp;isFromPublicArea=True&amp;isModal=False" TargetMode="External"/><Relationship Id="rId97" Type="http://schemas.openxmlformats.org/officeDocument/2006/relationships/hyperlink" Target="https://community.secop.gov.co/Public/Tendering/OpportunityDetail/Index?noticeUID=CO1.NTC.2586946&amp;isFromPublicArea=True&amp;isModal=False" TargetMode="External"/><Relationship Id="rId120" Type="http://schemas.openxmlformats.org/officeDocument/2006/relationships/hyperlink" Target="https://community.secop.gov.co/Public/Tendering/OpportunityDetail/Index?noticeUID=CO1.NTC.2589260&amp;isFromPublicArea=True&amp;isModal=False" TargetMode="External"/><Relationship Id="rId358" Type="http://schemas.openxmlformats.org/officeDocument/2006/relationships/hyperlink" Target="https://community.secop.gov.co/Public/Tendering/OpportunityDetail/Index?noticeUID=CO1.NTC.2738232&amp;isFromPublicArea=True&amp;isModal=False" TargetMode="External"/><Relationship Id="rId162" Type="http://schemas.openxmlformats.org/officeDocument/2006/relationships/hyperlink" Target="https://community.secop.gov.co/Public/Tendering/OpportunityDetail/Index?noticeUID=CO1.NTC.2617296&amp;isFromPublicArea=True&amp;isModal=False" TargetMode="External"/><Relationship Id="rId218" Type="http://schemas.openxmlformats.org/officeDocument/2006/relationships/hyperlink" Target="https://community.secop.gov.co/Public/Tendering/OpportunityDetail/Index?noticeUID=CO1.NTC.2652440&amp;isFromPublicArea=True&amp;isModal=False" TargetMode="External"/><Relationship Id="rId425" Type="http://schemas.openxmlformats.org/officeDocument/2006/relationships/hyperlink" Target="https://community.secop.gov.co/Public/Tendering/OpportunityDetail/Index?noticeUID=CO1.NTC.3185974&amp;isFromPublicArea=True&amp;isModal=False" TargetMode="External"/><Relationship Id="rId467" Type="http://schemas.openxmlformats.org/officeDocument/2006/relationships/hyperlink" Target="https://community.secop.gov.co/Public/Tendering/OpportunityDetail/Index?noticeUID=CO1.NTC.3416418&amp;isFromPublicArea=True&amp;isModal=False" TargetMode="External"/><Relationship Id="rId271" Type="http://schemas.openxmlformats.org/officeDocument/2006/relationships/hyperlink" Target="https://community.secop.gov.co/Public/Tendering/OpportunityDetail/Index?noticeUID=CO1.NTC.2682792&amp;isFromPublicArea=True&amp;isModal=False" TargetMode="External"/><Relationship Id="rId24" Type="http://schemas.openxmlformats.org/officeDocument/2006/relationships/hyperlink" Target="https://community.secop.gov.co/Public/Tendering/OpportunityDetail/Index?noticeUID=CO1.NTC.2542608&amp;isFromPublicArea=True&amp;isModal=False" TargetMode="External"/><Relationship Id="rId66" Type="http://schemas.openxmlformats.org/officeDocument/2006/relationships/hyperlink" Target="https://community.secop.gov.co/Public/Tendering/OpportunityDetail/Index?noticeUID=CO1.NTC.2561549&amp;isFromPublicArea=True&amp;isModal=False" TargetMode="External"/><Relationship Id="rId131" Type="http://schemas.openxmlformats.org/officeDocument/2006/relationships/hyperlink" Target="https://community.secop.gov.co/Public/Tendering/OpportunityDetail/Index?noticeUID=CO1.NTC.2595613&amp;isFromPublicArea=True&amp;isModal=False" TargetMode="External"/><Relationship Id="rId327" Type="http://schemas.openxmlformats.org/officeDocument/2006/relationships/hyperlink" Target="https://community.secop.gov.co/Public/Tendering/OpportunityDetail/Index?noticeUID=CO1.NTC.2697144&amp;isFromPublicArea=True&amp;isModal=False" TargetMode="External"/><Relationship Id="rId369" Type="http://schemas.openxmlformats.org/officeDocument/2006/relationships/hyperlink" Target="https://community.secop.gov.co/Public/Tendering/OpportunityDetail/Index?noticeUID=CO1.NTC.2740262&amp;isFromPublicArea=True&amp;isModal=False" TargetMode="External"/><Relationship Id="rId173" Type="http://schemas.openxmlformats.org/officeDocument/2006/relationships/hyperlink" Target="https://community.secop.gov.co/Public/Tendering/OpportunityDetail/Index?noticeUID=CO1.NTC.2617540&amp;isFromPublicArea=True&amp;isModal=False" TargetMode="External"/><Relationship Id="rId229" Type="http://schemas.openxmlformats.org/officeDocument/2006/relationships/hyperlink" Target="https://community.secop.gov.co/Public/Tendering/OpportunityDetail/Index?noticeUID=CO1.NTC.2650453&amp;isFromPublicArea=True&amp;isModal=False" TargetMode="External"/><Relationship Id="rId380" Type="http://schemas.openxmlformats.org/officeDocument/2006/relationships/hyperlink" Target="https://community.secop.gov.co/Public/Tendering/OpportunityDetail/Index?noticeUID=CO1.NTC.2759250&amp;isFromPublicArea=True&amp;isModal=False" TargetMode="External"/><Relationship Id="rId436" Type="http://schemas.openxmlformats.org/officeDocument/2006/relationships/hyperlink" Target="https://community.secop.gov.co/Public/Tendering/OpportunityDetail/Index?noticeUID=CO1.NTC.3257682&amp;isFromPublicArea=True&amp;isModal=False" TargetMode="External"/><Relationship Id="rId240" Type="http://schemas.openxmlformats.org/officeDocument/2006/relationships/hyperlink" Target="https://community.secop.gov.co/Public/Tendering/OpportunityDetail/Index?noticeUID=CO1.NTC.2653816&amp;isFromPublicArea=True&amp;isModal=False" TargetMode="External"/><Relationship Id="rId478" Type="http://schemas.openxmlformats.org/officeDocument/2006/relationships/hyperlink" Target="https://community.secop.gov.co/Public/Tendering/OpportunityDetail/Index?noticeUID=CO1.NTC.3446363&amp;isFromPublicArea=True&amp;isModal=False" TargetMode="External"/><Relationship Id="rId35" Type="http://schemas.openxmlformats.org/officeDocument/2006/relationships/hyperlink" Target="https://community.secop.gov.co/Public/Tendering/OpportunityDetail/Index?noticeUID=CO1.NTC.2546829&amp;isFromPublicArea=True&amp;isModal=False" TargetMode="External"/><Relationship Id="rId77" Type="http://schemas.openxmlformats.org/officeDocument/2006/relationships/hyperlink" Target="https://community.secop.gov.co/Public/Tendering/OpportunityDetail/Index?noticeUID=CO1.NTC.2564533&amp;isFromPublicArea=True&amp;isModal=False" TargetMode="External"/><Relationship Id="rId100" Type="http://schemas.openxmlformats.org/officeDocument/2006/relationships/hyperlink" Target="https://community.secop.gov.co/Public/Tendering/OpportunityDetail/Index?noticeUID=CO1.NTC.2581356&amp;isFromPublicArea=True&amp;isModal=False" TargetMode="External"/><Relationship Id="rId282" Type="http://schemas.openxmlformats.org/officeDocument/2006/relationships/hyperlink" Target="https://community.secop.gov.co/Public/Tendering/OpportunityDetail/Index?noticeUID=CO1.NTC.2682485&amp;isFromPublicArea=True&amp;isModal=False" TargetMode="External"/><Relationship Id="rId338" Type="http://schemas.openxmlformats.org/officeDocument/2006/relationships/hyperlink" Target="https://community.secop.gov.co/Public/Tendering/OpportunityDetail/Index?noticeUID=CO1.NTC.2715567&amp;isFromPublicArea=True&amp;isModal=False" TargetMode="External"/><Relationship Id="rId503" Type="http://schemas.openxmlformats.org/officeDocument/2006/relationships/hyperlink" Target="https://community.secop.gov.co/Public/Tendering/OpportunityDetail/Index?noticeUID=CO1.NTC.3457567&amp;isFromPublicArea=True&amp;isModal=False" TargetMode="External"/><Relationship Id="rId8" Type="http://schemas.openxmlformats.org/officeDocument/2006/relationships/hyperlink" Target="https://community.secop.gov.co/Public/Tendering/OpportunityDetail/Index?noticeUID=CO1.NTC.2532685&amp;isFromPublicArea=True&amp;isModal=False" TargetMode="External"/><Relationship Id="rId142" Type="http://schemas.openxmlformats.org/officeDocument/2006/relationships/hyperlink" Target="https://community.secop.gov.co/Public/Tendering/OpportunityDetail/Index?noticeUID=CO1.NTC.2598620&amp;isFromPublicArea=True&amp;isModal=False" TargetMode="External"/><Relationship Id="rId184" Type="http://schemas.openxmlformats.org/officeDocument/2006/relationships/hyperlink" Target="https://community.secop.gov.co/Public/Tendering/OpportunityDetail/Index?noticeUID=CO1.NTC.2634878&amp;isFromPublicArea=True&amp;isModal=False" TargetMode="External"/><Relationship Id="rId391" Type="http://schemas.openxmlformats.org/officeDocument/2006/relationships/hyperlink" Target="https://community.secop.gov.co/Public/Tendering/OpportunityDetail/Index?noticeUID=CO1.NTC.2762115&amp;isFromPublicArea=True&amp;isModal=False" TargetMode="External"/><Relationship Id="rId405" Type="http://schemas.openxmlformats.org/officeDocument/2006/relationships/hyperlink" Target="https://community.secop.gov.co/Public/Tendering/OpportunityDetail/Index?noticeUID=CO1.NTC.3036484&amp;isFromPublicArea=True&amp;isModal=False" TargetMode="External"/><Relationship Id="rId447" Type="http://schemas.openxmlformats.org/officeDocument/2006/relationships/hyperlink" Target="https://community.secop.gov.co/Public/Tendering/OpportunityDetail/Index?noticeUID=CO1.NTC.3337580&amp;isFromPublicArea=True&amp;isModal=False" TargetMode="External"/><Relationship Id="rId251" Type="http://schemas.openxmlformats.org/officeDocument/2006/relationships/hyperlink" Target="https://community.secop.gov.co/Public/Tendering/OpportunityDetail/Index?noticeUID=CO1.NTC.2682499&amp;isFromPublicArea=True&amp;isModal=False" TargetMode="External"/><Relationship Id="rId489" Type="http://schemas.openxmlformats.org/officeDocument/2006/relationships/hyperlink" Target="https://community.secop.gov.co/Public/Tendering/OpportunityDetail/Index?noticeUID=CO1.NTC.3446364&amp;isFromPublicArea=True&amp;isModal=False" TargetMode="External"/><Relationship Id="rId46" Type="http://schemas.openxmlformats.org/officeDocument/2006/relationships/hyperlink" Target="https://community.secop.gov.co/Public/Tendering/ContractNoticePhases/View?PPI=CO1.PPI.16709004&amp;isFromPublicArea=True&amp;isModal=False" TargetMode="External"/><Relationship Id="rId293" Type="http://schemas.openxmlformats.org/officeDocument/2006/relationships/hyperlink" Target="https://community.secop.gov.co/Public/Tendering/OpportunityDetail/Index?noticeUID=CO1.NTC.2682799&amp;isFromPublicArea=True&amp;isModal=False" TargetMode="External"/><Relationship Id="rId307" Type="http://schemas.openxmlformats.org/officeDocument/2006/relationships/hyperlink" Target="https://community.secop.gov.co/Public/Tendering/OpportunityDetail/Index?noticeUID=CO1.NTC.2682817&amp;isFromPublicArea=True&amp;isModal=False" TargetMode="External"/><Relationship Id="rId349" Type="http://schemas.openxmlformats.org/officeDocument/2006/relationships/hyperlink" Target="https://community.secop.gov.co/Public/Tendering/OpportunityDetail/Index?noticeUID=CO1.NTC.2718453&amp;isFromPublicArea=True&amp;isModal=False" TargetMode="External"/><Relationship Id="rId514" Type="http://schemas.openxmlformats.org/officeDocument/2006/relationships/hyperlink" Target="https://community.secop.gov.co/Public/Tendering/OpportunityDetail/Index?noticeUID=CO1.NTC.3466432&amp;isFromPublicArea=True&amp;isModal=False" TargetMode="External"/><Relationship Id="rId88" Type="http://schemas.openxmlformats.org/officeDocument/2006/relationships/hyperlink" Target="https://community.secop.gov.co/Public/Tendering/OpportunityDetail/Index?noticeUID=CO1.NTC.2589387&amp;isFromPublicArea=True&amp;isModal=False" TargetMode="External"/><Relationship Id="rId111" Type="http://schemas.openxmlformats.org/officeDocument/2006/relationships/hyperlink" Target="https://community.secop.gov.co/Public/Tendering/OpportunityDetail/Index?noticeUID=CO1.NTC.2589085&amp;isFromPublicArea=True&amp;isModal=False" TargetMode="External"/><Relationship Id="rId153" Type="http://schemas.openxmlformats.org/officeDocument/2006/relationships/hyperlink" Target="https://community.secop.gov.co/Public/Tendering/OpportunityDetail/Index?noticeUID=CO1.NTC.2603684&amp;isFromPublicArea=True&amp;isModal=False" TargetMode="External"/><Relationship Id="rId195" Type="http://schemas.openxmlformats.org/officeDocument/2006/relationships/hyperlink" Target="https://community.secop.gov.co/Public/Tendering/OpportunityDetail/Index?noticeUID=CO1.NTC.2634304&amp;isFromPublicArea=True&amp;isModal=False" TargetMode="External"/><Relationship Id="rId209" Type="http://schemas.openxmlformats.org/officeDocument/2006/relationships/hyperlink" Target="https://community.secop.gov.co/Public/Tendering/OpportunityDetail/Index?noticeUID=CO1.NTC.2649234&amp;isFromPublicArea=True&amp;isModal=False" TargetMode="External"/><Relationship Id="rId360" Type="http://schemas.openxmlformats.org/officeDocument/2006/relationships/hyperlink" Target="https://community.secop.gov.co/Public/Tendering/OpportunityDetail/Index?noticeUID=CO1.NTC.2714080&amp;isFromPublicArea=True&amp;isModal=False" TargetMode="External"/><Relationship Id="rId416" Type="http://schemas.openxmlformats.org/officeDocument/2006/relationships/hyperlink" Target="https://community.secop.gov.co/Public/Tendering/OpportunityDetail/Index?noticeUID=CO1.NTC.3085547&amp;isFromPublicArea=True&amp;isModal=False" TargetMode="External"/><Relationship Id="rId220" Type="http://schemas.openxmlformats.org/officeDocument/2006/relationships/hyperlink" Target="https://community.secop.gov.co/Public/Tendering/OpportunityDetail/Index?noticeUID=CO1.NTC.2652112&amp;isFromPublicArea=True&amp;isModal=False" TargetMode="External"/><Relationship Id="rId458" Type="http://schemas.openxmlformats.org/officeDocument/2006/relationships/hyperlink" Target="https://community.secop.gov.co/Public/Tendering/OpportunityDetail/Index?noticeUID=CO1.NTC.3339980&amp;isFromPublicArea=True&amp;isModal=False" TargetMode="External"/><Relationship Id="rId15" Type="http://schemas.openxmlformats.org/officeDocument/2006/relationships/hyperlink" Target="https://community.secop.gov.co/Public/Tendering/OpportunityDetail/Index?noticeUID=CO1.NTC.2536281&amp;isFromPublicArea=True&amp;isModal=False" TargetMode="External"/><Relationship Id="rId57" Type="http://schemas.openxmlformats.org/officeDocument/2006/relationships/hyperlink" Target="https://community.secop.gov.co/Public/Tendering/OpportunityDetail/Index?noticeUID=CO1.NTC.2560756&amp;isFromPublicArea=True&amp;isModal=False" TargetMode="External"/><Relationship Id="rId262" Type="http://schemas.openxmlformats.org/officeDocument/2006/relationships/hyperlink" Target="https://community.secop.gov.co/Public/Tendering/OpportunityDetail/Index?noticeUID=CO1.NTC.2682672&amp;isFromPublicArea=True&amp;isModal=False" TargetMode="External"/><Relationship Id="rId318" Type="http://schemas.openxmlformats.org/officeDocument/2006/relationships/hyperlink" Target="https://community.secop.gov.co/Public/Tendering/OpportunityDetail/Index?noticeUID=CO1.NTC.2682794&amp;isFromPublicArea=True&amp;isModal=False" TargetMode="External"/><Relationship Id="rId525" Type="http://schemas.openxmlformats.org/officeDocument/2006/relationships/hyperlink" Target="https://community.secop.gov.co/Public/Tendering/OpportunityDetail/Index?noticeUID=CO1.NTC.3476127&amp;isFromPublicArea=True&amp;isModal=False" TargetMode="External"/><Relationship Id="rId99" Type="http://schemas.openxmlformats.org/officeDocument/2006/relationships/hyperlink" Target="https://community.secop.gov.co/Public/Tendering/OpportunityDetail/Index?noticeUID=CO1.NTC.2581426&amp;isFromPublicArea=True&amp;isModal=False" TargetMode="External"/><Relationship Id="rId122" Type="http://schemas.openxmlformats.org/officeDocument/2006/relationships/hyperlink" Target="https://community.secop.gov.co/Public/Tendering/OpportunityDetail/Index?noticeUID=CO1.NTC.2590005&amp;isFromPublicArea=True&amp;isModal=False" TargetMode="External"/><Relationship Id="rId164" Type="http://schemas.openxmlformats.org/officeDocument/2006/relationships/hyperlink" Target="https://community.secop.gov.co/Public/Tendering/OpportunityDetail/Index?noticeUID=CO1.NTC.2617518&amp;isFromPublicArea=True&amp;isModal=False" TargetMode="External"/><Relationship Id="rId371" Type="http://schemas.openxmlformats.org/officeDocument/2006/relationships/hyperlink" Target="https://community.secop.gov.co/Public/Tendering/OpportunityDetail/Index?noticeUID=CO1.NTC.2735405&amp;isFromPublicArea=True&amp;isModal=False" TargetMode="External"/><Relationship Id="rId427" Type="http://schemas.openxmlformats.org/officeDocument/2006/relationships/hyperlink" Target="https://community.secop.gov.co/Public/Tendering/OpportunityDetail/Index?noticeUID=CO1.NTC.3189503&amp;isFromPublicArea=True&amp;isModal=False" TargetMode="External"/><Relationship Id="rId469" Type="http://schemas.openxmlformats.org/officeDocument/2006/relationships/hyperlink" Target="https://community.secop.gov.co/Public/Tendering/OpportunityDetail/Index?noticeUID=CO1.NTC.3419631&amp;isFromPublicArea=True&amp;isModal=False" TargetMode="External"/><Relationship Id="rId26" Type="http://schemas.openxmlformats.org/officeDocument/2006/relationships/hyperlink" Target="https://community.secop.gov.co/Public/Tendering/OpportunityDetail/Index?noticeUID=CO1.NTC.2545067&amp;isFromPublicArea=True&amp;isModal=False" TargetMode="External"/><Relationship Id="rId231" Type="http://schemas.openxmlformats.org/officeDocument/2006/relationships/hyperlink" Target="https://community.secop.gov.co/Public/Tendering/OpportunityDetail/Index?noticeUID=CO1.NTC.2651157&amp;isFromPublicArea=True&amp;isModal=False" TargetMode="External"/><Relationship Id="rId273" Type="http://schemas.openxmlformats.org/officeDocument/2006/relationships/hyperlink" Target="https://community.secop.gov.co/Public/Tendering/OpportunityDetail/Index?noticeUID=CO1.NTC.2682851&amp;isFromPublicArea=True&amp;isModal=False" TargetMode="External"/><Relationship Id="rId329" Type="http://schemas.openxmlformats.org/officeDocument/2006/relationships/hyperlink" Target="https://community.secop.gov.co/Public/Tendering/OpportunityDetail/Index?noticeUID=CO1.NTC.2696762&amp;isFromPublicArea=True&amp;isModal=False" TargetMode="External"/><Relationship Id="rId480" Type="http://schemas.openxmlformats.org/officeDocument/2006/relationships/hyperlink" Target="https://community.secop.gov.co/Public/Tendering/OpportunityDetail/Index?noticeUID=CO1.NTC.3442157&amp;isFromPublicArea=True&amp;isModal=False" TargetMode="External"/><Relationship Id="rId68" Type="http://schemas.openxmlformats.org/officeDocument/2006/relationships/hyperlink" Target="https://community.secop.gov.co/Public/Tendering/OpportunityDetail/Index?noticeUID=CO1.NTC.2561668&amp;isFromPublicArea=True&amp;isModal=False" TargetMode="External"/><Relationship Id="rId133" Type="http://schemas.openxmlformats.org/officeDocument/2006/relationships/hyperlink" Target="https://community.secop.gov.co/Public/Tendering/OpportunityDetail/Index?noticeUID=CO1.NTC.2595623&amp;isFromPublicArea=True&amp;isModal=False" TargetMode="External"/><Relationship Id="rId175" Type="http://schemas.openxmlformats.org/officeDocument/2006/relationships/hyperlink" Target="https://community.secop.gov.co/Public/Tendering/OpportunityDetail/Index?noticeUID=CO1.NTC.2617478&amp;isFromPublicArea=True&amp;isModal=False" TargetMode="External"/><Relationship Id="rId340" Type="http://schemas.openxmlformats.org/officeDocument/2006/relationships/hyperlink" Target="https://community.secop.gov.co/Public/Tendering/OpportunityDetail/Index?noticeUID=CO1.NTC.2720958&amp;isFromPublicArea=True&amp;isModal=False" TargetMode="External"/><Relationship Id="rId200" Type="http://schemas.openxmlformats.org/officeDocument/2006/relationships/hyperlink" Target="https://community.secop.gov.co/Public/Tendering/OpportunityDetail/Index?noticeUID=CO1.NTC.2636675&amp;isFromPublicArea=True&amp;isModal=False" TargetMode="External"/><Relationship Id="rId382" Type="http://schemas.openxmlformats.org/officeDocument/2006/relationships/hyperlink" Target="https://community.secop.gov.co/Public/Tendering/OpportunityDetail/Index?noticeUID=CO1.NTC.2769915&amp;isFromPublicArea=True&amp;isModal=False" TargetMode="External"/><Relationship Id="rId438" Type="http://schemas.openxmlformats.org/officeDocument/2006/relationships/hyperlink" Target="https://community.secop.gov.co/Public/Tendering/OpportunityDetail/Index?noticeUID=CO1.NTC.3280556&amp;isFromPublicArea=True&amp;isModal=False" TargetMode="External"/><Relationship Id="rId242" Type="http://schemas.openxmlformats.org/officeDocument/2006/relationships/hyperlink" Target="https://community.secop.gov.co/Public/Tendering/OpportunityDetail/Index?noticeUID=CO1.NTC.2682593&amp;isFromPublicArea=True&amp;isModal=False" TargetMode="External"/><Relationship Id="rId284" Type="http://schemas.openxmlformats.org/officeDocument/2006/relationships/hyperlink" Target="https://community.secop.gov.co/Public/Tendering/OpportunityDetail/Index?noticeUID=CO1.NTC.2682842&amp;isFromPublicArea=True&amp;isModal=False" TargetMode="External"/><Relationship Id="rId491" Type="http://schemas.openxmlformats.org/officeDocument/2006/relationships/hyperlink" Target="https://community.secop.gov.co/Public/Tendering/OpportunityDetail/Index?noticeUID=CO1.NTC.3452526&amp;isFromPublicArea=True&amp;isModal=False" TargetMode="External"/><Relationship Id="rId505" Type="http://schemas.openxmlformats.org/officeDocument/2006/relationships/hyperlink" Target="https://community.secop.gov.co/Public/Tendering/OpportunityDetail/Index?noticeUID=CO1.NTC.3457227&amp;isFromPublicArea=True&amp;isModal=False" TargetMode="External"/><Relationship Id="rId37" Type="http://schemas.openxmlformats.org/officeDocument/2006/relationships/hyperlink" Target="https://community.secop.gov.co/Public/Tendering/OpportunityDetail/Index?noticeUID=CO1.NTC.2547543&amp;isFromPublicArea=True&amp;isModal=False" TargetMode="External"/><Relationship Id="rId79" Type="http://schemas.openxmlformats.org/officeDocument/2006/relationships/hyperlink" Target="https://community.secop.gov.co/Public/Tendering/OpportunityDetail/Index?noticeUID=CO1.NTC.2564516&amp;isFromPublicArea=True&amp;isModal=False" TargetMode="External"/><Relationship Id="rId102" Type="http://schemas.openxmlformats.org/officeDocument/2006/relationships/hyperlink" Target="https://community.secop.gov.co/Public/Tendering/OpportunityDetail/Index?noticeUID=CO1.NTC.2586962&amp;isFromPublicArea=True&amp;isModal=False" TargetMode="External"/><Relationship Id="rId144" Type="http://schemas.openxmlformats.org/officeDocument/2006/relationships/hyperlink" Target="https://community.secop.gov.co/Public/Tendering/OpportunityDetail/Index?noticeUID=CO1.NTC.2596586&amp;isFromPublicArea=True&amp;isModal=False" TargetMode="External"/><Relationship Id="rId90" Type="http://schemas.openxmlformats.org/officeDocument/2006/relationships/hyperlink" Target="https://community.secop.gov.co/Public/Tendering/OpportunityDetail/Index?noticeUID=CO1.NTC.2589648&amp;isFromPublicArea=True&amp;isModal=False" TargetMode="External"/><Relationship Id="rId186" Type="http://schemas.openxmlformats.org/officeDocument/2006/relationships/hyperlink" Target="https://community.secop.gov.co/Public/Tendering/OpportunityDetail/Index?noticeUID=CO1.NTC.2631382&amp;isFromPublicArea=True&amp;isModal=False" TargetMode="External"/><Relationship Id="rId351" Type="http://schemas.openxmlformats.org/officeDocument/2006/relationships/hyperlink" Target="https://community.secop.gov.co/Public/Tendering/OpportunityDetail/Index?noticeUID=CO1.NTC.2715287&amp;isFromPublicArea=True&amp;isModal=False" TargetMode="External"/><Relationship Id="rId393" Type="http://schemas.openxmlformats.org/officeDocument/2006/relationships/hyperlink" Target="https://www.colombiacompra.gov.co/tienda-virtual-del-estado-colombiano/ordenes-compra/86176" TargetMode="External"/><Relationship Id="rId407" Type="http://schemas.openxmlformats.org/officeDocument/2006/relationships/hyperlink" Target="https://community.secop.gov.co/Public/Tendering/OpportunityDetail/Index?noticeUID=CO1.NTC.3050761&amp;isFromPublicArea=True&amp;isModal=False" TargetMode="External"/><Relationship Id="rId449" Type="http://schemas.openxmlformats.org/officeDocument/2006/relationships/hyperlink" Target="https://community.secop.gov.co/Public/Tendering/OpportunityDetail/Index?noticeUID=CO1.NTC.3325146&amp;isFromPublicArea=True&amp;isModal=False" TargetMode="External"/><Relationship Id="rId211" Type="http://schemas.openxmlformats.org/officeDocument/2006/relationships/hyperlink" Target="https://community.secop.gov.co/Public/Tendering/OpportunityDetail/Index?noticeUID=CO1.NTC.2648820&amp;isFromPublicArea=True&amp;isModal=False" TargetMode="External"/><Relationship Id="rId253" Type="http://schemas.openxmlformats.org/officeDocument/2006/relationships/hyperlink" Target="https://community.secop.gov.co/Public/Tendering/OpportunityDetail/Index?noticeUID=CO1.NTC.2682914&amp;isFromPublicArea=True&amp;isModal=False" TargetMode="External"/><Relationship Id="rId295" Type="http://schemas.openxmlformats.org/officeDocument/2006/relationships/hyperlink" Target="https://community.secop.gov.co/Public/Tendering/OpportunityDetail/Index?noticeUID=CO1.NTC.2682780&amp;isFromPublicArea=True&amp;isModal=False" TargetMode="External"/><Relationship Id="rId309" Type="http://schemas.openxmlformats.org/officeDocument/2006/relationships/hyperlink" Target="https://community.secop.gov.co/Public/Tendering/OpportunityDetail/Index?noticeUID=CO1.NTC.2683207&amp;isFromPublicArea=True&amp;isModal=False" TargetMode="External"/><Relationship Id="rId460" Type="http://schemas.openxmlformats.org/officeDocument/2006/relationships/hyperlink" Target="https://community.secop.gov.co/Public/Tendering/OpportunityDetail/Index?noticeUID=CO1.NTC.3304477&amp;isFromPublicArea=True&amp;isModal=False" TargetMode="External"/><Relationship Id="rId516" Type="http://schemas.openxmlformats.org/officeDocument/2006/relationships/hyperlink" Target="https://community.secop.gov.co/Public/Tendering/OpportunityDetail/Index?noticeUID=CO1.NTC.3471307&amp;isFromPublicArea=True&amp;isModal=False" TargetMode="External"/><Relationship Id="rId48" Type="http://schemas.openxmlformats.org/officeDocument/2006/relationships/hyperlink" Target="https://community.secop.gov.co/Public/Tendering/OpportunityDetail/Index?noticeUID=CO1.NTC.2552343&amp;isFromPublicArea=True&amp;isModal=False" TargetMode="External"/><Relationship Id="rId113" Type="http://schemas.openxmlformats.org/officeDocument/2006/relationships/hyperlink" Target="https://community.secop.gov.co/Public/Tendering/OpportunityDetail/Index?noticeUID=CO1.NTC.2585476&amp;isFromPublicArea=True&amp;isModal=False" TargetMode="External"/><Relationship Id="rId320" Type="http://schemas.openxmlformats.org/officeDocument/2006/relationships/hyperlink" Target="https://community.secop.gov.co/Public/Tendering/OpportunityDetail/Index?noticeUID=CO1.NTC.2682784&amp;isFromPublicArea=True&amp;isModal=False" TargetMode="External"/><Relationship Id="rId155" Type="http://schemas.openxmlformats.org/officeDocument/2006/relationships/hyperlink" Target="https://community.secop.gov.co/Public/Tendering/OpportunityDetail/Index?noticeUID=CO1.NTC.2603486&amp;isFromPublicArea=True&amp;isModal=False" TargetMode="External"/><Relationship Id="rId197" Type="http://schemas.openxmlformats.org/officeDocument/2006/relationships/hyperlink" Target="https://community.secop.gov.co/Public/Tendering/OpportunityDetail/Index?noticeUID=CO1.NTC.2634267&amp;isFromPublicArea=True&amp;isModal=False" TargetMode="External"/><Relationship Id="rId362" Type="http://schemas.openxmlformats.org/officeDocument/2006/relationships/hyperlink" Target="https://community.secop.gov.co/Public/Tendering/OpportunityDetail/Index?noticeUID=CO1.NTC.2715756&amp;isFromPublicArea=True&amp;isModal=False" TargetMode="External"/><Relationship Id="rId418" Type="http://schemas.openxmlformats.org/officeDocument/2006/relationships/hyperlink" Target="https://community.secop.gov.co/Public/Tendering/OpportunityDetail/Index?noticeUID=CO1.NTC.3098266&amp;isFromPublicArea=True&amp;isModal=False" TargetMode="External"/><Relationship Id="rId222" Type="http://schemas.openxmlformats.org/officeDocument/2006/relationships/hyperlink" Target="https://community.secop.gov.co/Public/Tendering/OpportunityDetail/Index?noticeUID=CO1.NTC.2649056&amp;isFromPublicArea=True&amp;isModal=False" TargetMode="External"/><Relationship Id="rId264" Type="http://schemas.openxmlformats.org/officeDocument/2006/relationships/hyperlink" Target="https://community.secop.gov.co/Public/Tendering/OpportunityDetail/Index?noticeUID=CO1.NTC.2682493&amp;isFromPublicArea=True&amp;isModal=False" TargetMode="External"/><Relationship Id="rId471" Type="http://schemas.openxmlformats.org/officeDocument/2006/relationships/hyperlink" Target="https://community.secop.gov.co/Public/Tendering/OpportunityDetail/Index?noticeUID=CO1.NTC.3419434&amp;isFromPublicArea=True&amp;isModal=False" TargetMode="External"/><Relationship Id="rId17" Type="http://schemas.openxmlformats.org/officeDocument/2006/relationships/hyperlink" Target="https://community.secop.gov.co/Public/Tendering/OpportunityDetail/Index?noticeUID=CO1.NTC.2543162&amp;isFromPublicArea=True&amp;isModal=False" TargetMode="External"/><Relationship Id="rId59" Type="http://schemas.openxmlformats.org/officeDocument/2006/relationships/hyperlink" Target="https://community.secop.gov.co/Public/Tendering/OpportunityDetail/Index?noticeUID=CO1.NTC.2560760&amp;isFromPublicArea=True&amp;isModal=False" TargetMode="External"/><Relationship Id="rId124" Type="http://schemas.openxmlformats.org/officeDocument/2006/relationships/hyperlink" Target="https://community.secop.gov.co/Public/Tendering/OpportunityDetail/Index?noticeUID=CO1.NTC.2589717&amp;isFromPublicArea=True&amp;isModal=False" TargetMode="External"/><Relationship Id="rId527" Type="http://schemas.openxmlformats.org/officeDocument/2006/relationships/hyperlink" Target="https://community.secop.gov.co/Public/Tendering/OpportunityDetail/Index?noticeUID=CO1.NTC.3478342&amp;isFromPublicArea=True&amp;isModal=False" TargetMode="External"/><Relationship Id="rId70" Type="http://schemas.openxmlformats.org/officeDocument/2006/relationships/hyperlink" Target="https://community.secop.gov.co/Public/Tendering/OpportunityDetail/Index?noticeUID=CO1.NTC.2561692&amp;isFromPublicArea=True&amp;isModal=False" TargetMode="External"/><Relationship Id="rId166" Type="http://schemas.openxmlformats.org/officeDocument/2006/relationships/hyperlink" Target="https://community.secop.gov.co/Public/Tendering/OpportunityDetail/Index?noticeUID=CO1.NTC.2617467&amp;isFromPublicArea=True&amp;isModal=False" TargetMode="External"/><Relationship Id="rId331" Type="http://schemas.openxmlformats.org/officeDocument/2006/relationships/hyperlink" Target="https://community.secop.gov.co/Public/Tendering/OpportunityDetail/Index?noticeUID=CO1.NTC.2694162&amp;isFromPublicArea=True&amp;isModal=False" TargetMode="External"/><Relationship Id="rId373" Type="http://schemas.openxmlformats.org/officeDocument/2006/relationships/hyperlink" Target="https://community.secop.gov.co/Public/Tendering/OpportunityDetail/Index?noticeUID=CO1.NTC.2757052&amp;isFromPublicArea=True&amp;isModal=False" TargetMode="External"/><Relationship Id="rId429" Type="http://schemas.openxmlformats.org/officeDocument/2006/relationships/hyperlink" Target="https://community.secop.gov.co/Public/Tendering/OpportunityDetail/Index?noticeUID=CO1.NTC.3190961&amp;isFromPublicArea=True&amp;isModal=False" TargetMode="External"/><Relationship Id="rId1" Type="http://schemas.openxmlformats.org/officeDocument/2006/relationships/hyperlink" Target="https://community.secop.gov.co/Public/Tendering/OpportunityDetail/Index?noticeUID=CO1.NTC.2531460&amp;isFromPublicArea=True&amp;isModal=False" TargetMode="External"/><Relationship Id="rId233" Type="http://schemas.openxmlformats.org/officeDocument/2006/relationships/hyperlink" Target="https://community.secop.gov.co/Public/Tendering/OpportunityDetail/Index?noticeUID=CO1.NTC.2651512&amp;isFromPublicArea=True&amp;isModal=False" TargetMode="External"/><Relationship Id="rId440" Type="http://schemas.openxmlformats.org/officeDocument/2006/relationships/hyperlink" Target="https://community.secop.gov.co/Public/Tendering/OpportunityDetail/Index?noticeUID=CO1.NTC.3307399&amp;isFromPublicArea=True&amp;isModal=False" TargetMode="External"/><Relationship Id="rId28" Type="http://schemas.openxmlformats.org/officeDocument/2006/relationships/hyperlink" Target="https://community.secop.gov.co/Public/Tendering/OpportunityDetail/Index?noticeUID=CO1.NTC.2543985&amp;isFromPublicArea=True&amp;isModal=False" TargetMode="External"/><Relationship Id="rId275" Type="http://schemas.openxmlformats.org/officeDocument/2006/relationships/hyperlink" Target="https://community.secop.gov.co/Public/Tendering/OpportunityDetail/Index?noticeUID=CO1.NTC.2682675&amp;isFromPublicArea=True&amp;isModal=False" TargetMode="External"/><Relationship Id="rId300" Type="http://schemas.openxmlformats.org/officeDocument/2006/relationships/hyperlink" Target="https://community.secop.gov.co/Public/Tendering/OpportunityDetail/Index?noticeUID=CO1.NTC.2682777&amp;isFromPublicArea=True&amp;isModal=False" TargetMode="External"/><Relationship Id="rId482" Type="http://schemas.openxmlformats.org/officeDocument/2006/relationships/hyperlink" Target="https://community.secop.gov.co/Public/Tendering/OpportunityDetail/Index?noticeUID=CO1.NTC.3448438&amp;isFromPublicArea=True&amp;isModal=False" TargetMode="External"/><Relationship Id="rId81" Type="http://schemas.openxmlformats.org/officeDocument/2006/relationships/hyperlink" Target="https://community.secop.gov.co/Public/Tendering/OpportunityDetail/Index?noticeUID=CO1.NTC.2564358&amp;isFromPublicArea=True&amp;isModal=False" TargetMode="External"/><Relationship Id="rId135" Type="http://schemas.openxmlformats.org/officeDocument/2006/relationships/hyperlink" Target="https://community.secop.gov.co/Public/Tendering/OpportunityDetail/Index?noticeUID=CO1.NTC.2596143&amp;isFromPublicArea=True&amp;isModal=False" TargetMode="External"/><Relationship Id="rId177" Type="http://schemas.openxmlformats.org/officeDocument/2006/relationships/hyperlink" Target="https://community.secop.gov.co/Public/Tendering/OpportunityDetail/Index?noticeUID=CO1.NTC.2620817&amp;isFromPublicArea=True&amp;isModal=False" TargetMode="External"/><Relationship Id="rId342" Type="http://schemas.openxmlformats.org/officeDocument/2006/relationships/hyperlink" Target="https://community.secop.gov.co/Public/Tendering/OpportunityDetail/Index?noticeUID=CO1.NTC.2715658&amp;isFromPublicArea=True&amp;isModal=False" TargetMode="External"/><Relationship Id="rId384" Type="http://schemas.openxmlformats.org/officeDocument/2006/relationships/hyperlink" Target="https://community.secop.gov.co/Public/Tendering/OpportunityDetail/Index?noticeUID=CO1.NTC.2765663&amp;isFromPublicArea=True&amp;isModal=False" TargetMode="External"/><Relationship Id="rId202" Type="http://schemas.openxmlformats.org/officeDocument/2006/relationships/hyperlink" Target="https://community.secop.gov.co/Public/Tendering/OpportunityDetail/Index?noticeUID=CO1.NTC.2636326&amp;isFromPublicArea=True&amp;isModal=False" TargetMode="External"/><Relationship Id="rId244" Type="http://schemas.openxmlformats.org/officeDocument/2006/relationships/hyperlink" Target="https://community.secop.gov.co/Public/Tendering/OpportunityDetail/Index?noticeUID=CO1.NTC.2682701&amp;isFromPublicArea=True&amp;isModal=False" TargetMode="External"/><Relationship Id="rId39" Type="http://schemas.openxmlformats.org/officeDocument/2006/relationships/hyperlink" Target="https://community.secop.gov.co/Public/Tendering/OpportunityDetail/Index?noticeUID=CO1.NTC.2549913&amp;isFromPublicArea=True&amp;isModal=False" TargetMode="External"/><Relationship Id="rId286" Type="http://schemas.openxmlformats.org/officeDocument/2006/relationships/hyperlink" Target="https://community.secop.gov.co/Public/Tendering/OpportunityDetail/Index?noticeUID=CO1.NTC.2682852&amp;isFromPublicArea=True&amp;isModal=False" TargetMode="External"/><Relationship Id="rId451" Type="http://schemas.openxmlformats.org/officeDocument/2006/relationships/hyperlink" Target="https://community.secop.gov.co/Public/Tendering/OpportunityDetail/Index?noticeUID=CO1.NTC.3322499&amp;isFromPublicArea=True&amp;isModal=False" TargetMode="External"/><Relationship Id="rId493" Type="http://schemas.openxmlformats.org/officeDocument/2006/relationships/hyperlink" Target="https://community.secop.gov.co/Public/Tendering/OpportunityDetail/Index?noticeUID=CO1.NTC.3453148&amp;isFromPublicArea=True&amp;isModal=False" TargetMode="External"/><Relationship Id="rId507" Type="http://schemas.openxmlformats.org/officeDocument/2006/relationships/hyperlink" Target="https://community.secop.gov.co/Public/Tendering/OpportunityDetail/Index?noticeUID=CO1.NTC.3464746&amp;isFromPublicArea=True&amp;isModal=False" TargetMode="External"/><Relationship Id="rId50" Type="http://schemas.openxmlformats.org/officeDocument/2006/relationships/hyperlink" Target="https://community.secop.gov.co/Public/Tendering/OpportunityDetail/Index?noticeUID=CO1.NTC.2561744&amp;isFromPublicArea=True&amp;isModal=False" TargetMode="External"/><Relationship Id="rId104" Type="http://schemas.openxmlformats.org/officeDocument/2006/relationships/hyperlink" Target="https://community.secop.gov.co/Public/Tendering/OpportunityDetail/Index?noticeUID=CO1.NTC.2587865&amp;isFromPublicArea=True&amp;isModal=False" TargetMode="External"/><Relationship Id="rId146" Type="http://schemas.openxmlformats.org/officeDocument/2006/relationships/hyperlink" Target="https://community.secop.gov.co/Public/Tendering/OpportunityDetail/Index?noticeUID=CO1.NTC.2603061&amp;isFromPublicArea=True&amp;isModal=False" TargetMode="External"/><Relationship Id="rId188" Type="http://schemas.openxmlformats.org/officeDocument/2006/relationships/hyperlink" Target="https://community.secop.gov.co/Public/Tendering/OpportunityDetail/Index?noticeUID=CO1.NTC.2637624&amp;isFromPublicArea=True&amp;isModal=False" TargetMode="External"/><Relationship Id="rId311" Type="http://schemas.openxmlformats.org/officeDocument/2006/relationships/hyperlink" Target="https://community.secop.gov.co/Public/Tendering/OpportunityDetail/Index?noticeUID=CO1.NTC.2693983&amp;isFromPublicArea=True&amp;isModal=False" TargetMode="External"/><Relationship Id="rId353" Type="http://schemas.openxmlformats.org/officeDocument/2006/relationships/hyperlink" Target="https://community.secop.gov.co/Public/Tendering/OpportunityDetail/Index?noticeUID=CO1.NTC.2711388&amp;isFromPublicArea=True&amp;isModal=False" TargetMode="External"/><Relationship Id="rId395" Type="http://schemas.openxmlformats.org/officeDocument/2006/relationships/hyperlink" Target="https://community.secop.gov.co/Public/Tendering/OpportunityDetail/Index?noticeUID=CO1.NTC.2861334&amp;isFromPublicArea=True&amp;isModal=False" TargetMode="External"/><Relationship Id="rId409" Type="http://schemas.openxmlformats.org/officeDocument/2006/relationships/hyperlink" Target="https://community.secop.gov.co/Public/Tendering/OpportunityDetail/Index?noticeUID=CO1.NTC.3052208&amp;isFromPublicArea=True&amp;isModal=False" TargetMode="External"/><Relationship Id="rId92" Type="http://schemas.openxmlformats.org/officeDocument/2006/relationships/hyperlink" Target="https://community.secop.gov.co/Public/Tendering/OpportunityDetail/Index?noticeUID=CO1.NTC.2590855&amp;isFromPublicArea=True&amp;isModal=False" TargetMode="External"/><Relationship Id="rId213" Type="http://schemas.openxmlformats.org/officeDocument/2006/relationships/hyperlink" Target="https://community.secop.gov.co/Public/Tendering/OpportunityDetail/Index?noticeUID=CO1.NTC.2650896&amp;isFromPublicArea=True&amp;isModal=False" TargetMode="External"/><Relationship Id="rId420" Type="http://schemas.openxmlformats.org/officeDocument/2006/relationships/hyperlink" Target="https://community.secop.gov.co/Public/Tendering/OpportunityDetail/Index?noticeUID=CO1.NTC.3106145&amp;isFromPublicArea=True&amp;isModal=False" TargetMode="External"/><Relationship Id="rId255" Type="http://schemas.openxmlformats.org/officeDocument/2006/relationships/hyperlink" Target="https://community.secop.gov.co/Public/Tendering/OpportunityDetail/Index?noticeUID=CO1.NTC.2682857&amp;isFromPublicArea=True&amp;isModal=False" TargetMode="External"/><Relationship Id="rId297" Type="http://schemas.openxmlformats.org/officeDocument/2006/relationships/hyperlink" Target="https://community.secop.gov.co/Public/Tendering/OpportunityDetail/Index?noticeUID=CO1.NTC.2682660&amp;isFromPublicArea=True&amp;isModal=False" TargetMode="External"/><Relationship Id="rId462" Type="http://schemas.openxmlformats.org/officeDocument/2006/relationships/hyperlink" Target="https://community.secop.gov.co/Public/Tendering/OpportunityDetail/Index?noticeUID=CO1.NTC.3325314&amp;isFromPublicArea=True&amp;isModal=False" TargetMode="External"/><Relationship Id="rId518" Type="http://schemas.openxmlformats.org/officeDocument/2006/relationships/hyperlink" Target="https://community.secop.gov.co/Public/Tendering/OpportunityDetail/Index?noticeUID=CO1.NTC.3471766&amp;isFromPublicArea=True&amp;isModal=False" TargetMode="External"/><Relationship Id="rId115" Type="http://schemas.openxmlformats.org/officeDocument/2006/relationships/hyperlink" Target="https://community.secop.gov.co/Public/Tendering/OpportunityDetail/Index?noticeUID=CO1.NTC.2586910&amp;isFromPublicArea=True&amp;isModal=False" TargetMode="External"/><Relationship Id="rId157" Type="http://schemas.openxmlformats.org/officeDocument/2006/relationships/hyperlink" Target="https://community.secop.gov.co/Public/Tendering/OpportunityDetail/Index?noticeUID=CO1.NTC.2611633&amp;isFromPublicArea=True&amp;isModal=False" TargetMode="External"/><Relationship Id="rId322" Type="http://schemas.openxmlformats.org/officeDocument/2006/relationships/hyperlink" Target="https://community.secop.gov.co/Public/Tendering/OpportunityDetail/Index?noticeUID=CO1.NTC.2696443&amp;isFromPublicArea=True&amp;isModal=False" TargetMode="External"/><Relationship Id="rId364" Type="http://schemas.openxmlformats.org/officeDocument/2006/relationships/hyperlink" Target="https://community.secop.gov.co/Public/Tendering/OpportunityDetail/Index?noticeUID=CO1.NTC.2732991&amp;isFromPublicArea=True&amp;isModal=False" TargetMode="External"/><Relationship Id="rId61" Type="http://schemas.openxmlformats.org/officeDocument/2006/relationships/hyperlink" Target="https://community.secop.gov.co/Public/Tendering/OpportunityDetail/Index?noticeUID=CO1.NTC.2559775&amp;isFromPublicArea=True&amp;isModal=False" TargetMode="External"/><Relationship Id="rId199" Type="http://schemas.openxmlformats.org/officeDocument/2006/relationships/hyperlink" Target="https://community.secop.gov.co/Public/Tendering/OpportunityDetail/Index?noticeUID=CO1.NTC.2634259&amp;isFromPublicArea=True&amp;isModal=False" TargetMode="External"/><Relationship Id="rId19" Type="http://schemas.openxmlformats.org/officeDocument/2006/relationships/hyperlink" Target="https://community.secop.gov.co/Public/Tendering/OpportunityDetail/Index?noticeUID=CO1.NTC.2542079&amp;isFromPublicArea=True&amp;isModal=False" TargetMode="External"/><Relationship Id="rId224" Type="http://schemas.openxmlformats.org/officeDocument/2006/relationships/hyperlink" Target="https://community.secop.gov.co/Public/Tendering/OpportunityDetail/Index?noticeUID=CO1.NTC.2652227&amp;isFromPublicArea=True&amp;isModal=False" TargetMode="External"/><Relationship Id="rId266" Type="http://schemas.openxmlformats.org/officeDocument/2006/relationships/hyperlink" Target="https://community.secop.gov.co/Public/Tendering/OpportunityDetail/Index?noticeUID=CO1.NTC.2682483&amp;isFromPublicArea=True&amp;isModal=False" TargetMode="External"/><Relationship Id="rId431" Type="http://schemas.openxmlformats.org/officeDocument/2006/relationships/hyperlink" Target="https://community.secop.gov.co/Public/Tendering/OpportunityDetail/Index?noticeUID=CO1.NTC.3240052&amp;isFromPublicArea=True&amp;isModal=False" TargetMode="External"/><Relationship Id="rId473" Type="http://schemas.openxmlformats.org/officeDocument/2006/relationships/hyperlink" Target="https://community.secop.gov.co/Public/Tendering/OpportunityDetail/Index?noticeUID=CO1.NTC.3419162&amp;isFromPublicArea=True&amp;isModal=False" TargetMode="External"/><Relationship Id="rId529" Type="http://schemas.openxmlformats.org/officeDocument/2006/relationships/hyperlink" Target="https://community.secop.gov.co/Public/Tendering/OpportunityDetail/Index?noticeUID=CO1.NTC.3483572&amp;isFromPublicArea=True&amp;isModal=False" TargetMode="External"/><Relationship Id="rId30" Type="http://schemas.openxmlformats.org/officeDocument/2006/relationships/hyperlink" Target="https://community.secop.gov.co/Public/Tendering/OpportunityDetail/Index?noticeUID=CO1.NTC.2545090&amp;isFromPublicArea=True&amp;isModal=False" TargetMode="External"/><Relationship Id="rId126" Type="http://schemas.openxmlformats.org/officeDocument/2006/relationships/hyperlink" Target="https://community.secop.gov.co/Public/Tendering/OpportunityDetail/Index?noticeUID=CO1.NTC.2589118&amp;isFromPublicArea=True&amp;isModal=False" TargetMode="External"/><Relationship Id="rId168" Type="http://schemas.openxmlformats.org/officeDocument/2006/relationships/hyperlink" Target="https://community.secop.gov.co/Public/Tendering/OpportunityDetail/Index?noticeUID=CO1.NTC.2621810&amp;isFromPublicArea=True&amp;isModal=False" TargetMode="External"/><Relationship Id="rId333" Type="http://schemas.openxmlformats.org/officeDocument/2006/relationships/hyperlink" Target="https://community.secop.gov.co/Public/Tendering/OpportunityDetail/Index?noticeUID=CO1.NTC.2698493&amp;isFromPublicArea=True&amp;isModal=False" TargetMode="External"/><Relationship Id="rId72" Type="http://schemas.openxmlformats.org/officeDocument/2006/relationships/hyperlink" Target="https://community.secop.gov.co/Public/Tendering/OpportunityDetail/Index?noticeUID=CO1.NTC.2563604&amp;isFromPublicArea=True&amp;isModal=False" TargetMode="External"/><Relationship Id="rId375" Type="http://schemas.openxmlformats.org/officeDocument/2006/relationships/hyperlink" Target="https://community.secop.gov.co/Public/Tendering/OpportunityDetail/Index?noticeUID=CO1.NTC.2740456&amp;isFromPublicArea=True&amp;isModal=False" TargetMode="External"/><Relationship Id="rId3" Type="http://schemas.openxmlformats.org/officeDocument/2006/relationships/hyperlink" Target="https://community.secop.gov.co/Public/Tendering/OpportunityDetail/Index?noticeUID=CO1.NTC.2533429&amp;isFromPublicArea=True&amp;isModal=False" TargetMode="External"/><Relationship Id="rId235" Type="http://schemas.openxmlformats.org/officeDocument/2006/relationships/hyperlink" Target="https://community.secop.gov.co/Public/Tendering/OpportunityDetail/Index?noticeUID=CO1.NTC.2651797&amp;isFromPublicArea=True&amp;isModal=False" TargetMode="External"/><Relationship Id="rId277" Type="http://schemas.openxmlformats.org/officeDocument/2006/relationships/hyperlink" Target="https://community.secop.gov.co/Public/Tendering/OpportunityDetail/Index?noticeUID=CO1.NTC.2682679&amp;isFromPublicArea=True&amp;isModal=False" TargetMode="External"/><Relationship Id="rId400" Type="http://schemas.openxmlformats.org/officeDocument/2006/relationships/hyperlink" Target="https://community.secop.gov.co/Public/Tendering/OpportunityDetail/Index?noticeUID=CO1.NTC.3033046&amp;isFromPublicArea=True&amp;isModal=False" TargetMode="External"/><Relationship Id="rId442" Type="http://schemas.openxmlformats.org/officeDocument/2006/relationships/hyperlink" Target="https://community.secop.gov.co/Public/Tendering/OpportunityDetail/Index?noticeUID=CO1.NTC.3316014&amp;isFromPublicArea=True&amp;isModal=False" TargetMode="External"/><Relationship Id="rId484" Type="http://schemas.openxmlformats.org/officeDocument/2006/relationships/hyperlink" Target="https://community.secop.gov.co/Public/Tendering/OpportunityDetail/Index?noticeUID=CO1.NTC.3442163&amp;isFromPublicArea=True&amp;isModal=False" TargetMode="External"/><Relationship Id="rId137" Type="http://schemas.openxmlformats.org/officeDocument/2006/relationships/hyperlink" Target="https://community.secop.gov.co/Public/Tendering/OpportunityDetail/Index?noticeUID=CO1.NTC.2596994&amp;isFromPublicArea=True&amp;isModal=False" TargetMode="External"/><Relationship Id="rId302" Type="http://schemas.openxmlformats.org/officeDocument/2006/relationships/hyperlink" Target="https://community.secop.gov.co/Public/Tendering/OpportunityDetail/Index?noticeUID=CO1.NTC.2682829&amp;isFromPublicArea=True&amp;isModal=False" TargetMode="External"/><Relationship Id="rId344" Type="http://schemas.openxmlformats.org/officeDocument/2006/relationships/hyperlink" Target="https://community.secop.gov.co/Public/Tendering/OpportunityDetail/Index?noticeUID=CO1.NTC.2715226&amp;isFromPublicArea=True&amp;isModal=False" TargetMode="External"/><Relationship Id="rId41" Type="http://schemas.openxmlformats.org/officeDocument/2006/relationships/hyperlink" Target="https://community.secop.gov.co/Public/Tendering/OpportunityDetail/Index?noticeUID=CO1.NTC.2549757&amp;isFromPublicArea=True&amp;isModal=False" TargetMode="External"/><Relationship Id="rId83" Type="http://schemas.openxmlformats.org/officeDocument/2006/relationships/hyperlink" Target="https://community.secop.gov.co/Public/Tendering/OpportunityDetail/Index?noticeUID=CO1.NTC.2564399&amp;isFromPublicArea=True&amp;isModal=False" TargetMode="External"/><Relationship Id="rId179" Type="http://schemas.openxmlformats.org/officeDocument/2006/relationships/hyperlink" Target="https://community.secop.gov.co/Public/Tendering/OpportunityDetail/Index?noticeUID=CO1.NTC.2620997&amp;isFromPublicArea=True&amp;isModal=False" TargetMode="External"/><Relationship Id="rId386" Type="http://schemas.openxmlformats.org/officeDocument/2006/relationships/hyperlink" Target="https://community.secop.gov.co/Public/Tendering/OpportunityDetail/Index?noticeUID=CO1.NTC.2759785&amp;isFromPublicArea=True&amp;isModal=False" TargetMode="External"/><Relationship Id="rId190" Type="http://schemas.openxmlformats.org/officeDocument/2006/relationships/hyperlink" Target="https://community.secop.gov.co/Public/Tendering/OpportunityDetail/Index?noticeUID=CO1.NTC.2634528&amp;isFromPublicArea=True&amp;isModal=False" TargetMode="External"/><Relationship Id="rId204" Type="http://schemas.openxmlformats.org/officeDocument/2006/relationships/hyperlink" Target="https://community.secop.gov.co/Public/Tendering/OpportunityDetail/Index?noticeUID=CO1.NTC.2635934&amp;isFromPublicArea=True&amp;isModal=False" TargetMode="External"/><Relationship Id="rId246" Type="http://schemas.openxmlformats.org/officeDocument/2006/relationships/hyperlink" Target="https://community.secop.gov.co/Public/Tendering/OpportunityDetail/Index?noticeUID=CO1.NTC.2682598&amp;isFromPublicArea=True&amp;isModal=False" TargetMode="External"/><Relationship Id="rId288" Type="http://schemas.openxmlformats.org/officeDocument/2006/relationships/hyperlink" Target="https://community.secop.gov.co/Public/Tendering/OpportunityDetail/Index?noticeUID=CO1.NTC.2683038&amp;isFromPublicArea=True&amp;isModal=False" TargetMode="External"/><Relationship Id="rId411" Type="http://schemas.openxmlformats.org/officeDocument/2006/relationships/hyperlink" Target="https://community.secop.gov.co/Public/Tendering/OpportunityDetail/Index?noticeUID=CO1.NTC.3058677&amp;isFromPublicArea=True&amp;isModal=False" TargetMode="External"/><Relationship Id="rId453" Type="http://schemas.openxmlformats.org/officeDocument/2006/relationships/hyperlink" Target="https://community.secop.gov.co/Public/Tendering/OpportunityDetail/Index?noticeUID=CO1.NTC.3328331&amp;isFromPublicArea=True&amp;isModal=False" TargetMode="External"/><Relationship Id="rId509" Type="http://schemas.openxmlformats.org/officeDocument/2006/relationships/hyperlink" Target="https://community.secop.gov.co/Public/Tendering/OpportunityDetail/Index?noticeUID=CO1.NTC.3458635&amp;isFromPublicArea=True&amp;isModal=False" TargetMode="External"/><Relationship Id="rId106" Type="http://schemas.openxmlformats.org/officeDocument/2006/relationships/hyperlink" Target="https://community.secop.gov.co/Public/Tendering/OpportunityDetail/Index?noticeUID=CO1.NTC.2583601&amp;isFromPublicArea=True&amp;isModal=False" TargetMode="External"/><Relationship Id="rId313" Type="http://schemas.openxmlformats.org/officeDocument/2006/relationships/hyperlink" Target="https://community.secop.gov.co/Public/Tendering/OpportunityDetail/Index?noticeUID=CO1.NTC.2683201&amp;isFromPublicArea=True&amp;isModal=False" TargetMode="External"/><Relationship Id="rId495" Type="http://schemas.openxmlformats.org/officeDocument/2006/relationships/hyperlink" Target="https://community.secop.gov.co/Public/Tendering/OpportunityDetail/Index?noticeUID=CO1.NTC.3457911&amp;isFromPublicArea=True&amp;isModal=False" TargetMode="External"/><Relationship Id="rId10" Type="http://schemas.openxmlformats.org/officeDocument/2006/relationships/hyperlink" Target="https://community.secop.gov.co/Public/Tendering/OpportunityDetail/Index?noticeUID=CO1.NTC.2536231&amp;isFromPublicArea=True&amp;isModal=False" TargetMode="External"/><Relationship Id="rId52" Type="http://schemas.openxmlformats.org/officeDocument/2006/relationships/hyperlink" Target="https://community.secop.gov.co/Public/Tendering/OpportunityDetail/Index?noticeUID=CO1.NTC.2561480&amp;isFromPublicArea=True&amp;isModal=False" TargetMode="External"/><Relationship Id="rId94" Type="http://schemas.openxmlformats.org/officeDocument/2006/relationships/hyperlink" Target="https://community.secop.gov.co/Public/Tendering/OpportunityDetail/Index?noticeUID=CO1.NTC.2579134&amp;isFromPublicArea=True&amp;isModal=False" TargetMode="External"/><Relationship Id="rId148" Type="http://schemas.openxmlformats.org/officeDocument/2006/relationships/hyperlink" Target="https://community.secop.gov.co/Public/Tendering/OpportunityDetail/Index?noticeUID=CO1.NTC.2603754&amp;isFromPublicArea=True&amp;isModal=False" TargetMode="External"/><Relationship Id="rId355" Type="http://schemas.openxmlformats.org/officeDocument/2006/relationships/hyperlink" Target="https://community.secop.gov.co/Public/Tendering/OpportunityDetail/Index?noticeUID=CO1.NTC.2737601&amp;isFromPublicArea=True&amp;isModal=False" TargetMode="External"/><Relationship Id="rId397" Type="http://schemas.openxmlformats.org/officeDocument/2006/relationships/hyperlink" Target="https://www.contratos.gov.co/consultas/detalleProceso.do?numConstancia=22-22-36928&amp;g-recaptcha-response=03ANYolqtf1JNUkbvFTbNRVL2yyTTU4gcCN5siZqGolspELqIWM6cmD2fcjP-3bfTwnGd0GwipbtDLlKxj9E2gpHbH_yuLKGpXk4MQgqucdhf4L0zgQVGs1buj0guKIFo5tpjinAsjulbSaclsn-oKW3YWuiV0VYTbnCJprfFP5n1otgP55xkz7WC0a_SRs4GdDAFQuOP0uPg4aA_zyw8I6hJ6LgAyrI49V_pFXz2z1Z4nxYFMPvjL09RMoMfa3TdVOZVId2dfG1rOH6k9XlCcikH_Wf1WulxsToyeQK4W32d9ZU78bIsj2LrnShdJP6iZaQ8qQeGx-JraLP7xbFEbCi-ATUJVw4-lfRP5pF7PICboX0Tr-LFmxmmyucKZThlZjVz-vQObkMz7RfIHN23pL5_cIiWCi9maZYm2N2-rDqe77xbGZPfu2hme73LfM2tK2ZU22XiZXkYqcg49izeYjNl_CAmeRRaa9FvSd3pug55T7Yos3T65EO12gIAVaZcSTeEBCjdGMjgQoEdIpWZSBuU6CKjwAm9B7w" TargetMode="External"/><Relationship Id="rId520" Type="http://schemas.openxmlformats.org/officeDocument/2006/relationships/hyperlink" Target="https://community.secop.gov.co/Public/Tendering/OpportunityDetail/Index?noticeUID=CO1.NTC.3478405&amp;isFromPublicArea=True&amp;isModal=False" TargetMode="External"/><Relationship Id="rId215" Type="http://schemas.openxmlformats.org/officeDocument/2006/relationships/hyperlink" Target="https://community.secop.gov.co/Public/Tendering/OpportunityDetail/Index?noticeUID=CO1.NTC.2654153&amp;isFromPublicArea=True&amp;isModal=False" TargetMode="External"/><Relationship Id="rId257" Type="http://schemas.openxmlformats.org/officeDocument/2006/relationships/hyperlink" Target="https://community.secop.gov.co/Public/Tendering/OpportunityDetail/Index?noticeUID=CO1.NTC.2682781&amp;isFromPublicArea=True&amp;isModal=False" TargetMode="External"/><Relationship Id="rId422" Type="http://schemas.openxmlformats.org/officeDocument/2006/relationships/hyperlink" Target="https://community.secop.gov.co/Public/Tendering/OpportunityDetail/Index?noticeUID=CO1.NTC.3117017&amp;isFromPublicArea=True&amp;isModal=False" TargetMode="External"/><Relationship Id="rId464" Type="http://schemas.openxmlformats.org/officeDocument/2006/relationships/hyperlink" Target="https://community.secop.gov.co/Public/Tendering/OpportunityDetail/Index?noticeUID=CO1.NTC.3416261&amp;isFromPublicArea=True&amp;isModal=False" TargetMode="External"/><Relationship Id="rId299" Type="http://schemas.openxmlformats.org/officeDocument/2006/relationships/hyperlink" Target="https://community.secop.gov.co/Public/Tendering/OpportunityDetail/Index?noticeUID=CO1.NTC.2682659&amp;isFromPublicArea=True&amp;isModal=False" TargetMode="External"/><Relationship Id="rId63" Type="http://schemas.openxmlformats.org/officeDocument/2006/relationships/hyperlink" Target="https://community.secop.gov.co/Public/Tendering/OpportunityDetail/Index?noticeUID=CO1.NTC.2561487&amp;isFromPublicArea=True&amp;isModal=False" TargetMode="External"/><Relationship Id="rId159" Type="http://schemas.openxmlformats.org/officeDocument/2006/relationships/hyperlink" Target="https://community.secop.gov.co/Public/Tendering/OpportunityDetail/Index?noticeUID=CO1.NTC.2616852&amp;isFromPublicArea=True&amp;isModal=False" TargetMode="External"/><Relationship Id="rId366" Type="http://schemas.openxmlformats.org/officeDocument/2006/relationships/hyperlink" Target="https://community.secop.gov.co/Public/Tendering/OpportunityDetail/Index?noticeUID=CO1.NTC.2738293&amp;isFromPublicArea=True&amp;isModal=False" TargetMode="External"/><Relationship Id="rId226" Type="http://schemas.openxmlformats.org/officeDocument/2006/relationships/hyperlink" Target="https://community.secop.gov.co/Public/Tendering/OpportunityDetail/Index?noticeUID=CO1.NTC.2651992&amp;isFromPublicArea=True&amp;isModal=False" TargetMode="External"/><Relationship Id="rId433" Type="http://schemas.openxmlformats.org/officeDocument/2006/relationships/hyperlink" Target="https://community.secop.gov.co/Public/Tendering/OpportunityDetail/Index?noticeUID=CO1.NTC.3244200&amp;isFromPublicArea=True&amp;isModal=False" TargetMode="External"/><Relationship Id="rId74" Type="http://schemas.openxmlformats.org/officeDocument/2006/relationships/hyperlink" Target="https://community.secop.gov.co/Public/Tendering/OpportunityDetail/Index?noticeUID=CO1.NTC.2563096&amp;isFromPublicArea=True&amp;isModal=False" TargetMode="External"/><Relationship Id="rId377" Type="http://schemas.openxmlformats.org/officeDocument/2006/relationships/hyperlink" Target="https://community.secop.gov.co/Public/Tendering/OpportunityDetail/Index?noticeUID=CO1.NTC.2745303&amp;isFromPublicArea=True&amp;isModal=False" TargetMode="External"/><Relationship Id="rId500" Type="http://schemas.openxmlformats.org/officeDocument/2006/relationships/hyperlink" Target="https://community.secop.gov.co/Public/Tendering/OpportunityDetail/Index?noticeUID=CO1.NTC.3452320&amp;isFromPublicArea=True&amp;isModal=Fal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34"/>
  <sheetViews>
    <sheetView tabSelected="1" topLeftCell="R53" zoomScale="69" workbookViewId="0">
      <selection activeCell="R65" sqref="R65"/>
    </sheetView>
  </sheetViews>
  <sheetFormatPr baseColWidth="10" defaultColWidth="14.453125" defaultRowHeight="15" customHeight="1"/>
  <cols>
    <col min="1" max="1" width="27.453125" customWidth="1"/>
    <col min="2" max="2" width="46.54296875" customWidth="1"/>
    <col min="3" max="3" width="34.453125" customWidth="1"/>
    <col min="4" max="4" width="45.81640625" customWidth="1"/>
    <col min="5" max="5" width="27.26953125" customWidth="1"/>
    <col min="6" max="6" width="26" customWidth="1"/>
    <col min="8" max="8" width="5.81640625" customWidth="1"/>
    <col min="9" max="9" width="7.1796875" customWidth="1"/>
    <col min="10" max="10" width="8.54296875" customWidth="1"/>
    <col min="11" max="11" width="14" customWidth="1"/>
    <col min="12" max="12" width="18.26953125" customWidth="1"/>
    <col min="13" max="13" width="15.81640625" customWidth="1"/>
    <col min="14" max="14" width="16.7265625" customWidth="1"/>
    <col min="15" max="15" width="16.1796875" customWidth="1"/>
    <col min="16" max="16" width="12.1796875" customWidth="1"/>
    <col min="17" max="17" width="13.1796875" customWidth="1"/>
    <col min="18" max="18" width="14.54296875" customWidth="1"/>
    <col min="19" max="19" width="21.453125" customWidth="1"/>
    <col min="20" max="20" width="29.81640625" customWidth="1"/>
    <col min="21" max="21" width="15.81640625" customWidth="1"/>
    <col min="22" max="22" width="15" customWidth="1"/>
    <col min="23" max="23" width="25.453125" customWidth="1"/>
    <col min="24" max="24" width="21.81640625" customWidth="1"/>
    <col min="25" max="25" width="14.1796875" customWidth="1"/>
    <col min="26" max="26" width="27.7265625" customWidth="1"/>
    <col min="27" max="29" width="18.81640625" customWidth="1"/>
    <col min="30" max="30" width="13.26953125" customWidth="1"/>
    <col min="31" max="31" width="17.54296875" customWidth="1"/>
    <col min="32" max="32" width="14.453125" customWidth="1"/>
    <col min="33" max="33" width="18" customWidth="1"/>
  </cols>
  <sheetData>
    <row r="1" spans="1:33" ht="74.25" customHeight="1">
      <c r="A1" s="36" t="s">
        <v>0</v>
      </c>
      <c r="B1" s="36" t="s">
        <v>1</v>
      </c>
      <c r="C1" s="36" t="s">
        <v>2</v>
      </c>
      <c r="D1" s="36" t="s">
        <v>3</v>
      </c>
      <c r="E1" s="36" t="s">
        <v>4</v>
      </c>
      <c r="F1" s="36" t="s">
        <v>5</v>
      </c>
      <c r="G1" s="36" t="s">
        <v>6</v>
      </c>
      <c r="H1" s="53" t="s">
        <v>7</v>
      </c>
      <c r="I1" s="54"/>
      <c r="J1" s="54"/>
      <c r="K1" s="55"/>
      <c r="L1" s="36" t="s">
        <v>8</v>
      </c>
      <c r="M1" s="37" t="s">
        <v>9</v>
      </c>
      <c r="N1" s="37" t="s">
        <v>10</v>
      </c>
      <c r="O1" s="38" t="s">
        <v>11</v>
      </c>
      <c r="P1" s="36" t="s">
        <v>12</v>
      </c>
      <c r="Q1" s="36" t="s">
        <v>13</v>
      </c>
      <c r="R1" s="36" t="s">
        <v>14</v>
      </c>
      <c r="S1" s="36" t="s">
        <v>15</v>
      </c>
      <c r="T1" s="36" t="s">
        <v>16</v>
      </c>
      <c r="U1" s="39" t="s">
        <v>17</v>
      </c>
      <c r="V1" s="36" t="s">
        <v>18</v>
      </c>
      <c r="W1" s="36" t="s">
        <v>19</v>
      </c>
      <c r="X1" s="36" t="s">
        <v>20</v>
      </c>
      <c r="Y1" s="36" t="s">
        <v>21</v>
      </c>
      <c r="Z1" s="36" t="s">
        <v>22</v>
      </c>
      <c r="AA1" s="36" t="s">
        <v>23</v>
      </c>
      <c r="AB1" s="38" t="s">
        <v>24</v>
      </c>
      <c r="AC1" s="38" t="s">
        <v>25</v>
      </c>
      <c r="AD1" s="40" t="s">
        <v>26</v>
      </c>
      <c r="AE1" s="40" t="s">
        <v>27</v>
      </c>
      <c r="AF1" s="40" t="s">
        <v>28</v>
      </c>
      <c r="AG1" s="38" t="s">
        <v>29</v>
      </c>
    </row>
    <row r="2" spans="1:33" ht="35.25" customHeight="1">
      <c r="A2" s="2" t="s">
        <v>30</v>
      </c>
      <c r="B2" s="4" t="s">
        <v>31</v>
      </c>
      <c r="C2" s="4" t="s">
        <v>32</v>
      </c>
      <c r="D2" s="41" t="s">
        <v>33</v>
      </c>
      <c r="E2" s="5" t="s">
        <v>34</v>
      </c>
      <c r="F2" s="5" t="s">
        <v>35</v>
      </c>
      <c r="G2" s="7">
        <v>44815</v>
      </c>
      <c r="H2" s="8">
        <v>8</v>
      </c>
      <c r="I2" s="8">
        <v>0</v>
      </c>
      <c r="J2" s="8">
        <v>240</v>
      </c>
      <c r="K2" s="8" t="s">
        <v>36</v>
      </c>
      <c r="L2" s="9">
        <v>48000000</v>
      </c>
      <c r="M2" s="9">
        <v>48000000</v>
      </c>
      <c r="N2" s="9">
        <v>6000000</v>
      </c>
      <c r="O2" s="1">
        <v>65132</v>
      </c>
      <c r="P2" s="4">
        <v>760</v>
      </c>
      <c r="Q2" s="10">
        <v>44574</v>
      </c>
      <c r="R2" s="9">
        <v>192000000</v>
      </c>
      <c r="S2" s="5" t="s">
        <v>37</v>
      </c>
      <c r="T2" s="4" t="s">
        <v>38</v>
      </c>
      <c r="U2" s="5" t="s">
        <v>39</v>
      </c>
      <c r="V2" s="10">
        <v>44573</v>
      </c>
      <c r="W2" s="11" t="s">
        <v>40</v>
      </c>
      <c r="X2" s="2" t="s">
        <v>41</v>
      </c>
      <c r="Y2" s="4" t="s">
        <v>42</v>
      </c>
      <c r="Z2" s="12" t="s">
        <v>43</v>
      </c>
      <c r="AA2" s="3" t="s">
        <v>44</v>
      </c>
      <c r="AB2" s="9" t="s">
        <v>45</v>
      </c>
      <c r="AC2" s="4">
        <v>1126</v>
      </c>
      <c r="AD2" s="13">
        <v>44810</v>
      </c>
      <c r="AE2" s="4">
        <v>1409</v>
      </c>
      <c r="AF2" s="13">
        <v>44812</v>
      </c>
      <c r="AG2" s="9">
        <v>72000000</v>
      </c>
    </row>
    <row r="3" spans="1:33" ht="30" customHeight="1">
      <c r="A3" s="2" t="s">
        <v>46</v>
      </c>
      <c r="B3" s="4" t="s">
        <v>47</v>
      </c>
      <c r="C3" s="4" t="s">
        <v>48</v>
      </c>
      <c r="D3" s="41" t="s">
        <v>33</v>
      </c>
      <c r="E3" s="5" t="s">
        <v>34</v>
      </c>
      <c r="F3" s="5" t="s">
        <v>35</v>
      </c>
      <c r="G3" s="7">
        <v>44815</v>
      </c>
      <c r="H3" s="8">
        <v>8</v>
      </c>
      <c r="I3" s="8">
        <v>0</v>
      </c>
      <c r="J3" s="8">
        <v>240</v>
      </c>
      <c r="K3" s="8" t="s">
        <v>36</v>
      </c>
      <c r="L3" s="9">
        <v>48000000</v>
      </c>
      <c r="M3" s="9">
        <v>48000000</v>
      </c>
      <c r="N3" s="9">
        <v>6000000</v>
      </c>
      <c r="O3" s="1">
        <v>65132</v>
      </c>
      <c r="P3" s="4">
        <v>760</v>
      </c>
      <c r="Q3" s="10">
        <v>44574</v>
      </c>
      <c r="R3" s="9">
        <v>192000000</v>
      </c>
      <c r="S3" s="5" t="s">
        <v>37</v>
      </c>
      <c r="T3" s="4" t="s">
        <v>38</v>
      </c>
      <c r="U3" s="5" t="s">
        <v>39</v>
      </c>
      <c r="V3" s="10">
        <v>44573</v>
      </c>
      <c r="W3" s="11" t="s">
        <v>49</v>
      </c>
      <c r="X3" s="2" t="s">
        <v>50</v>
      </c>
      <c r="Y3" s="4" t="s">
        <v>42</v>
      </c>
      <c r="Z3" s="12" t="s">
        <v>51</v>
      </c>
      <c r="AA3" s="3">
        <v>76532</v>
      </c>
      <c r="AB3" s="4" t="s">
        <v>45</v>
      </c>
      <c r="AC3" s="4">
        <v>1127</v>
      </c>
      <c r="AD3" s="13">
        <v>44810</v>
      </c>
      <c r="AE3" s="4">
        <v>1410</v>
      </c>
      <c r="AF3" s="13">
        <v>44812</v>
      </c>
      <c r="AG3" s="9">
        <v>72000000</v>
      </c>
    </row>
    <row r="4" spans="1:33" ht="29.25" customHeight="1">
      <c r="A4" s="2" t="s">
        <v>52</v>
      </c>
      <c r="B4" s="4" t="s">
        <v>53</v>
      </c>
      <c r="C4" s="4" t="s">
        <v>54</v>
      </c>
      <c r="D4" s="41" t="s">
        <v>55</v>
      </c>
      <c r="E4" s="5" t="s">
        <v>34</v>
      </c>
      <c r="F4" s="5" t="s">
        <v>35</v>
      </c>
      <c r="G4" s="7">
        <v>44815</v>
      </c>
      <c r="H4" s="8">
        <v>8</v>
      </c>
      <c r="I4" s="8">
        <v>0</v>
      </c>
      <c r="J4" s="8">
        <v>240</v>
      </c>
      <c r="K4" s="8" t="s">
        <v>36</v>
      </c>
      <c r="L4" s="9">
        <v>41600000</v>
      </c>
      <c r="M4" s="9">
        <v>41600000</v>
      </c>
      <c r="N4" s="9">
        <v>5200000</v>
      </c>
      <c r="O4" s="1">
        <v>65133</v>
      </c>
      <c r="P4" s="4">
        <v>775</v>
      </c>
      <c r="Q4" s="10">
        <v>44574</v>
      </c>
      <c r="R4" s="9">
        <v>41600000</v>
      </c>
      <c r="S4" s="5" t="s">
        <v>37</v>
      </c>
      <c r="T4" s="4" t="s">
        <v>38</v>
      </c>
      <c r="U4" s="5" t="s">
        <v>39</v>
      </c>
      <c r="V4" s="10">
        <v>44573</v>
      </c>
      <c r="W4" s="11" t="s">
        <v>56</v>
      </c>
      <c r="X4" s="2" t="s">
        <v>57</v>
      </c>
      <c r="Y4" s="4" t="s">
        <v>42</v>
      </c>
      <c r="Z4" s="12" t="s">
        <v>51</v>
      </c>
      <c r="AA4" s="3">
        <v>76533</v>
      </c>
      <c r="AB4" s="4" t="s">
        <v>58</v>
      </c>
      <c r="AC4" s="4">
        <v>1128</v>
      </c>
      <c r="AD4" s="13">
        <v>44810</v>
      </c>
      <c r="AE4" s="4">
        <v>1411</v>
      </c>
      <c r="AF4" s="13">
        <v>44813</v>
      </c>
      <c r="AG4" s="9">
        <v>61600000</v>
      </c>
    </row>
    <row r="5" spans="1:33" ht="30" customHeight="1">
      <c r="A5" s="2" t="s">
        <v>59</v>
      </c>
      <c r="B5" s="4" t="s">
        <v>60</v>
      </c>
      <c r="C5" s="4" t="s">
        <v>61</v>
      </c>
      <c r="D5" s="41" t="s">
        <v>62</v>
      </c>
      <c r="E5" s="5" t="s">
        <v>34</v>
      </c>
      <c r="F5" s="5" t="s">
        <v>35</v>
      </c>
      <c r="G5" s="7">
        <v>44815</v>
      </c>
      <c r="H5" s="8">
        <v>8</v>
      </c>
      <c r="I5" s="8">
        <v>0</v>
      </c>
      <c r="J5" s="8">
        <v>240</v>
      </c>
      <c r="K5" s="8" t="s">
        <v>36</v>
      </c>
      <c r="L5" s="9">
        <v>57960000</v>
      </c>
      <c r="M5" s="9">
        <v>57960000</v>
      </c>
      <c r="N5" s="9">
        <v>7245000</v>
      </c>
      <c r="O5" s="1">
        <v>65035</v>
      </c>
      <c r="P5" s="4">
        <v>773</v>
      </c>
      <c r="Q5" s="10">
        <v>44574</v>
      </c>
      <c r="R5" s="9">
        <v>57960000</v>
      </c>
      <c r="S5" s="5" t="s">
        <v>37</v>
      </c>
      <c r="T5" s="4" t="s">
        <v>38</v>
      </c>
      <c r="U5" s="5" t="s">
        <v>39</v>
      </c>
      <c r="V5" s="10">
        <v>44573</v>
      </c>
      <c r="W5" s="11" t="s">
        <v>63</v>
      </c>
      <c r="X5" s="2" t="s">
        <v>64</v>
      </c>
      <c r="Y5" s="4" t="s">
        <v>42</v>
      </c>
      <c r="Z5" s="4"/>
      <c r="AA5" s="4"/>
      <c r="AB5" s="4"/>
      <c r="AC5" s="4"/>
      <c r="AD5" s="4"/>
      <c r="AE5" s="4"/>
      <c r="AF5" s="4"/>
      <c r="AG5" s="9">
        <v>57960000</v>
      </c>
    </row>
    <row r="6" spans="1:33" ht="30" customHeight="1">
      <c r="A6" s="2" t="s">
        <v>65</v>
      </c>
      <c r="B6" s="4" t="s">
        <v>66</v>
      </c>
      <c r="C6" s="4" t="s">
        <v>67</v>
      </c>
      <c r="D6" s="41" t="s">
        <v>68</v>
      </c>
      <c r="E6" s="5" t="s">
        <v>34</v>
      </c>
      <c r="F6" s="5" t="s">
        <v>35</v>
      </c>
      <c r="G6" s="7">
        <v>44815</v>
      </c>
      <c r="H6" s="8">
        <v>8</v>
      </c>
      <c r="I6" s="8">
        <v>0</v>
      </c>
      <c r="J6" s="8">
        <v>240</v>
      </c>
      <c r="K6" s="8" t="s">
        <v>36</v>
      </c>
      <c r="L6" s="9">
        <v>49680000</v>
      </c>
      <c r="M6" s="9">
        <v>49680000</v>
      </c>
      <c r="N6" s="9">
        <v>6210000</v>
      </c>
      <c r="O6" s="1">
        <v>65029</v>
      </c>
      <c r="P6" s="4">
        <v>772</v>
      </c>
      <c r="Q6" s="10">
        <v>44574</v>
      </c>
      <c r="R6" s="9">
        <v>49680000</v>
      </c>
      <c r="S6" s="5" t="s">
        <v>37</v>
      </c>
      <c r="T6" s="4" t="s">
        <v>38</v>
      </c>
      <c r="U6" s="5" t="s">
        <v>39</v>
      </c>
      <c r="V6" s="10">
        <v>44573</v>
      </c>
      <c r="W6" s="11" t="s">
        <v>69</v>
      </c>
      <c r="X6" s="2" t="s">
        <v>70</v>
      </c>
      <c r="Y6" s="4" t="s">
        <v>42</v>
      </c>
      <c r="Z6" s="12" t="s">
        <v>51</v>
      </c>
      <c r="AA6" s="3">
        <v>76842</v>
      </c>
      <c r="AB6" s="4" t="s">
        <v>71</v>
      </c>
      <c r="AC6" s="4">
        <v>1289</v>
      </c>
      <c r="AD6" s="13">
        <v>44812</v>
      </c>
      <c r="AE6" s="4">
        <v>1443</v>
      </c>
      <c r="AF6" s="13">
        <v>44813</v>
      </c>
      <c r="AG6" s="9">
        <v>71415000</v>
      </c>
    </row>
    <row r="7" spans="1:33" ht="30" customHeight="1">
      <c r="A7" s="2" t="s">
        <v>72</v>
      </c>
      <c r="B7" s="4" t="s">
        <v>73</v>
      </c>
      <c r="C7" s="4" t="s">
        <v>74</v>
      </c>
      <c r="D7" s="41" t="s">
        <v>75</v>
      </c>
      <c r="E7" s="5" t="s">
        <v>34</v>
      </c>
      <c r="F7" s="5" t="s">
        <v>35</v>
      </c>
      <c r="G7" s="7">
        <v>44815</v>
      </c>
      <c r="H7" s="8">
        <v>8</v>
      </c>
      <c r="I7" s="8">
        <v>0</v>
      </c>
      <c r="J7" s="8">
        <v>240</v>
      </c>
      <c r="K7" s="8" t="s">
        <v>36</v>
      </c>
      <c r="L7" s="9">
        <v>52000000</v>
      </c>
      <c r="M7" s="9">
        <v>52000000</v>
      </c>
      <c r="N7" s="9">
        <v>6500000</v>
      </c>
      <c r="O7" s="1">
        <v>65129</v>
      </c>
      <c r="P7" s="4">
        <v>774</v>
      </c>
      <c r="Q7" s="10">
        <v>44582</v>
      </c>
      <c r="R7" s="9">
        <v>208000000</v>
      </c>
      <c r="S7" s="5" t="s">
        <v>37</v>
      </c>
      <c r="T7" s="4" t="s">
        <v>38</v>
      </c>
      <c r="U7" s="5" t="s">
        <v>39</v>
      </c>
      <c r="V7" s="10">
        <v>44573</v>
      </c>
      <c r="W7" s="11" t="s">
        <v>76</v>
      </c>
      <c r="X7" s="2" t="s">
        <v>77</v>
      </c>
      <c r="Y7" s="4" t="s">
        <v>42</v>
      </c>
      <c r="Z7" s="12" t="s">
        <v>51</v>
      </c>
      <c r="AA7" s="3">
        <v>76534</v>
      </c>
      <c r="AB7" s="4" t="s">
        <v>78</v>
      </c>
      <c r="AC7" s="4">
        <v>1129</v>
      </c>
      <c r="AD7" s="13">
        <v>44810</v>
      </c>
      <c r="AE7" s="4">
        <v>1404</v>
      </c>
      <c r="AF7" s="13">
        <v>44812</v>
      </c>
      <c r="AG7" s="9">
        <v>78000000</v>
      </c>
    </row>
    <row r="8" spans="1:33" ht="30" customHeight="1">
      <c r="A8" s="2" t="s">
        <v>79</v>
      </c>
      <c r="B8" s="4" t="s">
        <v>80</v>
      </c>
      <c r="C8" s="4" t="s">
        <v>81</v>
      </c>
      <c r="D8" s="41" t="s">
        <v>33</v>
      </c>
      <c r="E8" s="5" t="s">
        <v>34</v>
      </c>
      <c r="F8" s="5" t="s">
        <v>35</v>
      </c>
      <c r="G8" s="7">
        <v>44815</v>
      </c>
      <c r="H8" s="8">
        <v>8</v>
      </c>
      <c r="I8" s="8">
        <v>0</v>
      </c>
      <c r="J8" s="8">
        <v>240</v>
      </c>
      <c r="K8" s="8" t="s">
        <v>36</v>
      </c>
      <c r="L8" s="9">
        <v>48000000</v>
      </c>
      <c r="M8" s="9">
        <v>48000000</v>
      </c>
      <c r="N8" s="9">
        <v>6000000</v>
      </c>
      <c r="O8" s="1">
        <v>65132</v>
      </c>
      <c r="P8" s="4">
        <v>760</v>
      </c>
      <c r="Q8" s="10">
        <v>44574</v>
      </c>
      <c r="R8" s="9">
        <v>192000000</v>
      </c>
      <c r="S8" s="5" t="s">
        <v>37</v>
      </c>
      <c r="T8" s="4" t="s">
        <v>38</v>
      </c>
      <c r="U8" s="5" t="s">
        <v>39</v>
      </c>
      <c r="V8" s="10">
        <v>44573</v>
      </c>
      <c r="W8" s="11" t="s">
        <v>82</v>
      </c>
      <c r="X8" s="2" t="s">
        <v>83</v>
      </c>
      <c r="Y8" s="4" t="s">
        <v>42</v>
      </c>
      <c r="Z8" s="12" t="s">
        <v>51</v>
      </c>
      <c r="AA8" s="3">
        <v>76535</v>
      </c>
      <c r="AB8" s="4" t="s">
        <v>45</v>
      </c>
      <c r="AC8" s="4">
        <v>1130</v>
      </c>
      <c r="AD8" s="13">
        <v>44810</v>
      </c>
      <c r="AE8" s="4">
        <v>1412</v>
      </c>
      <c r="AF8" s="13">
        <v>44813</v>
      </c>
      <c r="AG8" s="9">
        <v>72000000</v>
      </c>
    </row>
    <row r="9" spans="1:33" ht="30" customHeight="1">
      <c r="A9" s="2" t="s">
        <v>84</v>
      </c>
      <c r="B9" s="4" t="s">
        <v>85</v>
      </c>
      <c r="C9" s="4" t="s">
        <v>86</v>
      </c>
      <c r="D9" s="41" t="s">
        <v>87</v>
      </c>
      <c r="E9" s="5" t="s">
        <v>34</v>
      </c>
      <c r="F9" s="5" t="s">
        <v>35</v>
      </c>
      <c r="G9" s="7">
        <v>44815</v>
      </c>
      <c r="H9" s="8">
        <v>8</v>
      </c>
      <c r="I9" s="8">
        <v>0</v>
      </c>
      <c r="J9" s="8">
        <v>240</v>
      </c>
      <c r="K9" s="8" t="s">
        <v>36</v>
      </c>
      <c r="L9" s="9">
        <v>43056000</v>
      </c>
      <c r="M9" s="9">
        <v>43056000</v>
      </c>
      <c r="N9" s="9">
        <v>5382000</v>
      </c>
      <c r="O9" s="1">
        <v>64927</v>
      </c>
      <c r="P9" s="4">
        <v>770</v>
      </c>
      <c r="Q9" s="10">
        <v>44574</v>
      </c>
      <c r="R9" s="9">
        <v>43056000</v>
      </c>
      <c r="S9" s="5" t="s">
        <v>37</v>
      </c>
      <c r="T9" s="4" t="s">
        <v>38</v>
      </c>
      <c r="U9" s="5" t="s">
        <v>39</v>
      </c>
      <c r="V9" s="10">
        <v>44573</v>
      </c>
      <c r="W9" s="11" t="s">
        <v>88</v>
      </c>
      <c r="X9" s="2" t="s">
        <v>89</v>
      </c>
      <c r="Y9" s="4" t="s">
        <v>42</v>
      </c>
      <c r="Z9" s="12" t="s">
        <v>51</v>
      </c>
      <c r="AA9" s="3">
        <v>76624</v>
      </c>
      <c r="AB9" s="4" t="s">
        <v>90</v>
      </c>
      <c r="AC9" s="4">
        <v>1185</v>
      </c>
      <c r="AD9" s="13">
        <v>44811</v>
      </c>
      <c r="AE9" s="4">
        <v>1444</v>
      </c>
      <c r="AF9" s="13">
        <v>44813</v>
      </c>
      <c r="AG9" s="9">
        <v>61893000</v>
      </c>
    </row>
    <row r="10" spans="1:33" ht="30" customHeight="1">
      <c r="A10" s="2" t="s">
        <v>91</v>
      </c>
      <c r="B10" s="4" t="s">
        <v>92</v>
      </c>
      <c r="C10" s="4" t="s">
        <v>93</v>
      </c>
      <c r="D10" s="41" t="s">
        <v>75</v>
      </c>
      <c r="E10" s="5" t="s">
        <v>34</v>
      </c>
      <c r="F10" s="5" t="s">
        <v>35</v>
      </c>
      <c r="G10" s="7">
        <v>44815</v>
      </c>
      <c r="H10" s="8">
        <v>8</v>
      </c>
      <c r="I10" s="8">
        <v>0</v>
      </c>
      <c r="J10" s="8">
        <v>240</v>
      </c>
      <c r="K10" s="8" t="s">
        <v>36</v>
      </c>
      <c r="L10" s="9">
        <v>52000000</v>
      </c>
      <c r="M10" s="9">
        <v>52000000</v>
      </c>
      <c r="N10" s="9">
        <v>6500000</v>
      </c>
      <c r="O10" s="1">
        <v>65129</v>
      </c>
      <c r="P10" s="4">
        <v>774</v>
      </c>
      <c r="Q10" s="10">
        <v>44582</v>
      </c>
      <c r="R10" s="9">
        <v>208000000</v>
      </c>
      <c r="S10" s="5" t="s">
        <v>37</v>
      </c>
      <c r="T10" s="4" t="s">
        <v>38</v>
      </c>
      <c r="U10" s="5" t="s">
        <v>39</v>
      </c>
      <c r="V10" s="10">
        <v>44573</v>
      </c>
      <c r="W10" s="11" t="s">
        <v>94</v>
      </c>
      <c r="X10" s="2" t="s">
        <v>95</v>
      </c>
      <c r="Y10" s="4" t="s">
        <v>42</v>
      </c>
      <c r="Z10" s="4" t="s">
        <v>96</v>
      </c>
      <c r="AA10" s="3">
        <v>76536</v>
      </c>
      <c r="AB10" s="14" t="s">
        <v>97</v>
      </c>
      <c r="AC10" s="4">
        <v>1131</v>
      </c>
      <c r="AD10" s="13">
        <v>44810</v>
      </c>
      <c r="AE10" s="4">
        <v>1416</v>
      </c>
      <c r="AF10" s="13">
        <v>44813</v>
      </c>
      <c r="AG10" s="9">
        <v>78000000</v>
      </c>
    </row>
    <row r="11" spans="1:33" ht="30" customHeight="1">
      <c r="A11" s="2" t="s">
        <v>98</v>
      </c>
      <c r="B11" s="4" t="s">
        <v>99</v>
      </c>
      <c r="C11" s="4" t="s">
        <v>100</v>
      </c>
      <c r="D11" s="41" t="s">
        <v>101</v>
      </c>
      <c r="E11" s="5" t="s">
        <v>34</v>
      </c>
      <c r="F11" s="5" t="s">
        <v>35</v>
      </c>
      <c r="G11" s="7">
        <v>44815</v>
      </c>
      <c r="H11" s="8">
        <v>8</v>
      </c>
      <c r="I11" s="8">
        <v>0</v>
      </c>
      <c r="J11" s="8">
        <v>240</v>
      </c>
      <c r="K11" s="8" t="s">
        <v>36</v>
      </c>
      <c r="L11" s="9">
        <v>57960000</v>
      </c>
      <c r="M11" s="9">
        <v>57960000</v>
      </c>
      <c r="N11" s="9">
        <v>7245000</v>
      </c>
      <c r="O11" s="1">
        <v>64173</v>
      </c>
      <c r="P11" s="4">
        <v>763</v>
      </c>
      <c r="Q11" s="10">
        <v>44574</v>
      </c>
      <c r="R11" s="9">
        <v>57960000</v>
      </c>
      <c r="S11" s="5" t="s">
        <v>37</v>
      </c>
      <c r="T11" s="4" t="s">
        <v>38</v>
      </c>
      <c r="U11" s="5" t="s">
        <v>39</v>
      </c>
      <c r="V11" s="10">
        <v>44573</v>
      </c>
      <c r="W11" s="11" t="s">
        <v>102</v>
      </c>
      <c r="X11" s="2" t="s">
        <v>103</v>
      </c>
      <c r="Y11" s="4" t="s">
        <v>42</v>
      </c>
      <c r="Z11" s="4"/>
      <c r="AA11" s="4"/>
      <c r="AB11" s="4"/>
      <c r="AC11" s="4"/>
      <c r="AD11" s="4"/>
      <c r="AE11" s="4"/>
      <c r="AF11" s="4"/>
      <c r="AG11" s="9">
        <v>57960000</v>
      </c>
    </row>
    <row r="12" spans="1:33" ht="30" customHeight="1">
      <c r="A12" s="2" t="s">
        <v>104</v>
      </c>
      <c r="B12" s="4" t="s">
        <v>105</v>
      </c>
      <c r="C12" s="4" t="s">
        <v>106</v>
      </c>
      <c r="D12" s="41" t="s">
        <v>107</v>
      </c>
      <c r="E12" s="5" t="s">
        <v>34</v>
      </c>
      <c r="F12" s="5" t="s">
        <v>35</v>
      </c>
      <c r="G12" s="7">
        <v>44815</v>
      </c>
      <c r="H12" s="8">
        <v>8</v>
      </c>
      <c r="I12" s="8">
        <v>0</v>
      </c>
      <c r="J12" s="8">
        <v>240</v>
      </c>
      <c r="K12" s="8" t="s">
        <v>36</v>
      </c>
      <c r="L12" s="9">
        <v>24840000</v>
      </c>
      <c r="M12" s="9">
        <v>24840000</v>
      </c>
      <c r="N12" s="9">
        <v>3105000</v>
      </c>
      <c r="O12" s="1">
        <v>64524</v>
      </c>
      <c r="P12" s="4">
        <v>807</v>
      </c>
      <c r="Q12" s="10">
        <v>44574</v>
      </c>
      <c r="R12" s="9">
        <v>24840000</v>
      </c>
      <c r="S12" s="5" t="s">
        <v>37</v>
      </c>
      <c r="T12" s="4" t="s">
        <v>38</v>
      </c>
      <c r="U12" s="5" t="s">
        <v>39</v>
      </c>
      <c r="V12" s="10">
        <v>44573</v>
      </c>
      <c r="W12" s="11" t="s">
        <v>108</v>
      </c>
      <c r="X12" s="2" t="s">
        <v>109</v>
      </c>
      <c r="Y12" s="4" t="s">
        <v>42</v>
      </c>
      <c r="Z12" s="4"/>
      <c r="AA12" s="4"/>
      <c r="AB12" s="4"/>
      <c r="AC12" s="4"/>
      <c r="AD12" s="4"/>
      <c r="AE12" s="4"/>
      <c r="AF12" s="4"/>
      <c r="AG12" s="9">
        <v>24840000</v>
      </c>
    </row>
    <row r="13" spans="1:33" ht="30" customHeight="1">
      <c r="A13" s="2" t="s">
        <v>110</v>
      </c>
      <c r="B13" s="4" t="s">
        <v>111</v>
      </c>
      <c r="C13" s="4" t="s">
        <v>112</v>
      </c>
      <c r="D13" s="41" t="s">
        <v>113</v>
      </c>
      <c r="E13" s="5" t="s">
        <v>34</v>
      </c>
      <c r="F13" s="5" t="s">
        <v>35</v>
      </c>
      <c r="G13" s="7">
        <v>44815</v>
      </c>
      <c r="H13" s="8">
        <v>8</v>
      </c>
      <c r="I13" s="8">
        <v>0</v>
      </c>
      <c r="J13" s="8">
        <v>240</v>
      </c>
      <c r="K13" s="8" t="s">
        <v>36</v>
      </c>
      <c r="L13" s="9">
        <v>57960000</v>
      </c>
      <c r="M13" s="9">
        <v>57960000</v>
      </c>
      <c r="N13" s="9">
        <v>7245000</v>
      </c>
      <c r="O13" s="1">
        <v>65126</v>
      </c>
      <c r="P13" s="4">
        <v>759</v>
      </c>
      <c r="Q13" s="10">
        <v>44574</v>
      </c>
      <c r="R13" s="9">
        <v>115920000</v>
      </c>
      <c r="S13" s="5" t="s">
        <v>37</v>
      </c>
      <c r="T13" s="4" t="s">
        <v>38</v>
      </c>
      <c r="U13" s="5" t="s">
        <v>39</v>
      </c>
      <c r="V13" s="10">
        <v>44573</v>
      </c>
      <c r="W13" s="11" t="s">
        <v>114</v>
      </c>
      <c r="X13" s="2" t="s">
        <v>115</v>
      </c>
      <c r="Y13" s="4" t="s">
        <v>42</v>
      </c>
      <c r="Z13" s="12" t="s">
        <v>43</v>
      </c>
      <c r="AA13" s="3">
        <v>76537</v>
      </c>
      <c r="AB13" s="4" t="s">
        <v>116</v>
      </c>
      <c r="AC13" s="4">
        <v>1132</v>
      </c>
      <c r="AD13" s="13">
        <v>44810</v>
      </c>
      <c r="AE13" s="4">
        <v>1413</v>
      </c>
      <c r="AF13" s="13">
        <v>44813</v>
      </c>
      <c r="AG13" s="9">
        <v>86940000</v>
      </c>
    </row>
    <row r="14" spans="1:33" ht="30" customHeight="1">
      <c r="A14" s="2" t="s">
        <v>117</v>
      </c>
      <c r="B14" s="4" t="s">
        <v>118</v>
      </c>
      <c r="C14" s="4" t="s">
        <v>119</v>
      </c>
      <c r="D14" s="41" t="s">
        <v>120</v>
      </c>
      <c r="E14" s="5" t="s">
        <v>34</v>
      </c>
      <c r="F14" s="5" t="s">
        <v>35</v>
      </c>
      <c r="G14" s="7">
        <v>44815</v>
      </c>
      <c r="H14" s="8">
        <v>8</v>
      </c>
      <c r="I14" s="8">
        <v>0</v>
      </c>
      <c r="J14" s="8">
        <v>240</v>
      </c>
      <c r="K14" s="8" t="s">
        <v>36</v>
      </c>
      <c r="L14" s="9">
        <v>73692000</v>
      </c>
      <c r="M14" s="9">
        <v>73692000</v>
      </c>
      <c r="N14" s="9">
        <v>9211500</v>
      </c>
      <c r="O14" s="1">
        <v>65023</v>
      </c>
      <c r="P14" s="4">
        <v>758</v>
      </c>
      <c r="Q14" s="10">
        <v>44574</v>
      </c>
      <c r="R14" s="9">
        <v>73692000</v>
      </c>
      <c r="S14" s="5" t="s">
        <v>37</v>
      </c>
      <c r="T14" s="4" t="s">
        <v>38</v>
      </c>
      <c r="U14" s="5" t="s">
        <v>39</v>
      </c>
      <c r="V14" s="10">
        <v>44573</v>
      </c>
      <c r="W14" s="11" t="s">
        <v>121</v>
      </c>
      <c r="X14" s="2" t="s">
        <v>122</v>
      </c>
      <c r="Y14" s="4" t="s">
        <v>42</v>
      </c>
      <c r="Z14" s="4" t="s">
        <v>96</v>
      </c>
      <c r="AA14" s="3">
        <v>76544</v>
      </c>
      <c r="AB14" s="4" t="s">
        <v>123</v>
      </c>
      <c r="AC14" s="4">
        <v>1246</v>
      </c>
      <c r="AD14" s="13">
        <v>44812</v>
      </c>
      <c r="AE14" s="4">
        <v>1414</v>
      </c>
      <c r="AF14" s="13">
        <v>44813</v>
      </c>
      <c r="AG14" s="9">
        <v>110538000</v>
      </c>
    </row>
    <row r="15" spans="1:33" ht="30" customHeight="1">
      <c r="A15" s="2" t="s">
        <v>124</v>
      </c>
      <c r="B15" s="4" t="s">
        <v>125</v>
      </c>
      <c r="C15" s="4" t="s">
        <v>126</v>
      </c>
      <c r="D15" s="41" t="s">
        <v>127</v>
      </c>
      <c r="E15" s="5" t="s">
        <v>34</v>
      </c>
      <c r="F15" s="5" t="s">
        <v>35</v>
      </c>
      <c r="G15" s="7">
        <v>44816</v>
      </c>
      <c r="H15" s="8">
        <v>8</v>
      </c>
      <c r="I15" s="8">
        <v>0</v>
      </c>
      <c r="J15" s="8">
        <v>240</v>
      </c>
      <c r="K15" s="8" t="s">
        <v>36</v>
      </c>
      <c r="L15" s="9">
        <v>37260000</v>
      </c>
      <c r="M15" s="9">
        <v>37260000</v>
      </c>
      <c r="N15" s="9">
        <v>4657500</v>
      </c>
      <c r="O15" s="1">
        <v>64518</v>
      </c>
      <c r="P15" s="4">
        <v>761</v>
      </c>
      <c r="Q15" s="10">
        <v>44574</v>
      </c>
      <c r="R15" s="9">
        <v>149040000</v>
      </c>
      <c r="S15" s="5" t="s">
        <v>128</v>
      </c>
      <c r="T15" s="4" t="s">
        <v>129</v>
      </c>
      <c r="U15" s="5" t="s">
        <v>39</v>
      </c>
      <c r="V15" s="10">
        <v>44573</v>
      </c>
      <c r="W15" s="11" t="s">
        <v>130</v>
      </c>
      <c r="X15" s="2" t="s">
        <v>131</v>
      </c>
      <c r="Y15" s="4" t="s">
        <v>42</v>
      </c>
      <c r="Z15" s="4"/>
      <c r="AA15" s="3"/>
      <c r="AB15" s="4"/>
      <c r="AC15" s="4"/>
      <c r="AD15" s="4"/>
      <c r="AE15" s="4"/>
      <c r="AF15" s="4"/>
      <c r="AG15" s="9">
        <v>37260000</v>
      </c>
    </row>
    <row r="16" spans="1:33" ht="30" customHeight="1">
      <c r="A16" s="2" t="s">
        <v>132</v>
      </c>
      <c r="B16" s="4" t="s">
        <v>133</v>
      </c>
      <c r="C16" s="4" t="s">
        <v>134</v>
      </c>
      <c r="D16" s="41" t="s">
        <v>33</v>
      </c>
      <c r="E16" s="5" t="s">
        <v>34</v>
      </c>
      <c r="F16" s="5" t="s">
        <v>35</v>
      </c>
      <c r="G16" s="7">
        <v>44815</v>
      </c>
      <c r="H16" s="8">
        <v>8</v>
      </c>
      <c r="I16" s="8">
        <v>0</v>
      </c>
      <c r="J16" s="8">
        <v>240</v>
      </c>
      <c r="K16" s="8" t="s">
        <v>36</v>
      </c>
      <c r="L16" s="9">
        <v>48000000</v>
      </c>
      <c r="M16" s="9">
        <v>48000000</v>
      </c>
      <c r="N16" s="9">
        <v>6000000</v>
      </c>
      <c r="O16" s="1">
        <v>65132</v>
      </c>
      <c r="P16" s="4">
        <v>760</v>
      </c>
      <c r="Q16" s="10">
        <v>44574</v>
      </c>
      <c r="R16" s="9">
        <v>192000000</v>
      </c>
      <c r="S16" s="5" t="s">
        <v>37</v>
      </c>
      <c r="T16" s="4" t="s">
        <v>38</v>
      </c>
      <c r="U16" s="5" t="s">
        <v>39</v>
      </c>
      <c r="V16" s="10">
        <v>44573</v>
      </c>
      <c r="W16" s="11" t="s">
        <v>135</v>
      </c>
      <c r="X16" s="2" t="s">
        <v>136</v>
      </c>
      <c r="Y16" s="4" t="s">
        <v>42</v>
      </c>
      <c r="Z16" s="12" t="s">
        <v>51</v>
      </c>
      <c r="AA16" s="3">
        <v>76538</v>
      </c>
      <c r="AB16" s="4" t="s">
        <v>45</v>
      </c>
      <c r="AC16" s="4">
        <v>1133</v>
      </c>
      <c r="AD16" s="13">
        <v>44810</v>
      </c>
      <c r="AE16" s="4">
        <v>1415</v>
      </c>
      <c r="AF16" s="13">
        <v>44813</v>
      </c>
      <c r="AG16" s="9">
        <v>72000000</v>
      </c>
    </row>
    <row r="17" spans="1:33" ht="30" customHeight="1">
      <c r="A17" s="2" t="s">
        <v>137</v>
      </c>
      <c r="B17" s="4" t="s">
        <v>138</v>
      </c>
      <c r="C17" s="4" t="s">
        <v>139</v>
      </c>
      <c r="D17" s="41" t="s">
        <v>127</v>
      </c>
      <c r="E17" s="5" t="s">
        <v>34</v>
      </c>
      <c r="F17" s="5" t="s">
        <v>35</v>
      </c>
      <c r="G17" s="7">
        <v>44815</v>
      </c>
      <c r="H17" s="8">
        <v>8</v>
      </c>
      <c r="I17" s="8">
        <v>0</v>
      </c>
      <c r="J17" s="8">
        <v>240</v>
      </c>
      <c r="K17" s="8" t="s">
        <v>36</v>
      </c>
      <c r="L17" s="9">
        <v>37260000</v>
      </c>
      <c r="M17" s="9">
        <v>37260000</v>
      </c>
      <c r="N17" s="9">
        <v>4657500</v>
      </c>
      <c r="O17" s="1">
        <v>64518</v>
      </c>
      <c r="P17" s="4">
        <v>761</v>
      </c>
      <c r="Q17" s="10">
        <v>44574</v>
      </c>
      <c r="R17" s="9">
        <v>149040000</v>
      </c>
      <c r="S17" s="5" t="s">
        <v>128</v>
      </c>
      <c r="T17" s="4" t="s">
        <v>129</v>
      </c>
      <c r="U17" s="5" t="s">
        <v>39</v>
      </c>
      <c r="V17" s="10">
        <v>44573</v>
      </c>
      <c r="W17" s="11" t="s">
        <v>140</v>
      </c>
      <c r="X17" s="2" t="s">
        <v>141</v>
      </c>
      <c r="Y17" s="4" t="s">
        <v>42</v>
      </c>
      <c r="Z17" s="4"/>
      <c r="AA17" s="4"/>
      <c r="AB17" s="4"/>
      <c r="AC17" s="4"/>
      <c r="AD17" s="4"/>
      <c r="AE17" s="4"/>
      <c r="AF17" s="4"/>
      <c r="AG17" s="9">
        <v>37260000</v>
      </c>
    </row>
    <row r="18" spans="1:33" ht="30" customHeight="1">
      <c r="A18" s="2" t="s">
        <v>142</v>
      </c>
      <c r="B18" s="4" t="s">
        <v>143</v>
      </c>
      <c r="C18" s="4" t="s">
        <v>144</v>
      </c>
      <c r="D18" s="41" t="s">
        <v>145</v>
      </c>
      <c r="E18" s="5" t="s">
        <v>34</v>
      </c>
      <c r="F18" s="5" t="s">
        <v>35</v>
      </c>
      <c r="G18" s="7">
        <v>44815</v>
      </c>
      <c r="H18" s="8">
        <v>8</v>
      </c>
      <c r="I18" s="8">
        <v>0</v>
      </c>
      <c r="J18" s="8">
        <v>240</v>
      </c>
      <c r="K18" s="8" t="s">
        <v>36</v>
      </c>
      <c r="L18" s="9">
        <v>73692000</v>
      </c>
      <c r="M18" s="9">
        <v>73692000</v>
      </c>
      <c r="N18" s="9">
        <v>9211500</v>
      </c>
      <c r="O18" s="1">
        <v>65028</v>
      </c>
      <c r="P18" s="4">
        <v>771</v>
      </c>
      <c r="Q18" s="10">
        <v>44574</v>
      </c>
      <c r="R18" s="9">
        <v>73692000</v>
      </c>
      <c r="S18" s="5" t="s">
        <v>37</v>
      </c>
      <c r="T18" s="4" t="s">
        <v>38</v>
      </c>
      <c r="U18" s="5" t="s">
        <v>39</v>
      </c>
      <c r="V18" s="10">
        <v>44573</v>
      </c>
      <c r="W18" s="11" t="s">
        <v>146</v>
      </c>
      <c r="X18" s="2" t="s">
        <v>147</v>
      </c>
      <c r="Y18" s="4" t="s">
        <v>42</v>
      </c>
      <c r="Z18" s="5" t="s">
        <v>148</v>
      </c>
      <c r="AA18" s="4"/>
      <c r="AB18" s="4"/>
      <c r="AC18" s="4"/>
      <c r="AD18" s="4"/>
      <c r="AE18" s="4"/>
      <c r="AF18" s="4"/>
      <c r="AG18" s="9">
        <v>73692000</v>
      </c>
    </row>
    <row r="19" spans="1:33" ht="30" customHeight="1">
      <c r="A19" s="2" t="s">
        <v>149</v>
      </c>
      <c r="B19" s="4" t="s">
        <v>150</v>
      </c>
      <c r="C19" s="4" t="s">
        <v>149</v>
      </c>
      <c r="D19" s="41" t="s">
        <v>151</v>
      </c>
      <c r="E19" s="5" t="s">
        <v>34</v>
      </c>
      <c r="F19" s="5" t="s">
        <v>35</v>
      </c>
      <c r="G19" s="7">
        <v>44816</v>
      </c>
      <c r="H19" s="8">
        <v>8</v>
      </c>
      <c r="I19" s="8">
        <v>0</v>
      </c>
      <c r="J19" s="8">
        <v>240</v>
      </c>
      <c r="K19" s="8" t="s">
        <v>36</v>
      </c>
      <c r="L19" s="9">
        <v>31878000</v>
      </c>
      <c r="M19" s="9">
        <v>31878000</v>
      </c>
      <c r="N19" s="9">
        <v>3984750</v>
      </c>
      <c r="O19" s="1">
        <v>65313</v>
      </c>
      <c r="P19" s="4">
        <v>776</v>
      </c>
      <c r="Q19" s="10">
        <v>44574</v>
      </c>
      <c r="R19" s="9">
        <v>31878000</v>
      </c>
      <c r="S19" s="5" t="s">
        <v>37</v>
      </c>
      <c r="T19" s="4" t="s">
        <v>38</v>
      </c>
      <c r="U19" s="5" t="s">
        <v>39</v>
      </c>
      <c r="V19" s="10">
        <v>44574</v>
      </c>
      <c r="W19" s="11" t="s">
        <v>152</v>
      </c>
      <c r="X19" s="2" t="s">
        <v>153</v>
      </c>
      <c r="Y19" s="4" t="s">
        <v>42</v>
      </c>
      <c r="Z19" s="12" t="s">
        <v>51</v>
      </c>
      <c r="AA19" s="3">
        <v>76635</v>
      </c>
      <c r="AB19" s="4" t="s">
        <v>154</v>
      </c>
      <c r="AC19" s="4">
        <v>1197</v>
      </c>
      <c r="AD19" s="13">
        <v>44811</v>
      </c>
      <c r="AE19" s="4">
        <v>1469</v>
      </c>
      <c r="AF19" s="13">
        <v>44816</v>
      </c>
      <c r="AG19" s="9">
        <v>45824625</v>
      </c>
    </row>
    <row r="20" spans="1:33" ht="30" customHeight="1">
      <c r="A20" s="2" t="s">
        <v>155</v>
      </c>
      <c r="B20" s="4" t="s">
        <v>156</v>
      </c>
      <c r="C20" s="4" t="s">
        <v>157</v>
      </c>
      <c r="D20" s="41" t="s">
        <v>158</v>
      </c>
      <c r="E20" s="5" t="s">
        <v>34</v>
      </c>
      <c r="F20" s="5" t="s">
        <v>35</v>
      </c>
      <c r="G20" s="7">
        <v>44816</v>
      </c>
      <c r="H20" s="8">
        <v>8</v>
      </c>
      <c r="I20" s="8">
        <v>0</v>
      </c>
      <c r="J20" s="8">
        <v>240</v>
      </c>
      <c r="K20" s="8" t="s">
        <v>36</v>
      </c>
      <c r="L20" s="9">
        <v>20700000</v>
      </c>
      <c r="M20" s="9">
        <v>20700000</v>
      </c>
      <c r="N20" s="9">
        <v>2587500</v>
      </c>
      <c r="O20" s="1">
        <v>64099</v>
      </c>
      <c r="P20" s="4">
        <v>791</v>
      </c>
      <c r="Q20" s="10">
        <v>44579</v>
      </c>
      <c r="R20" s="9">
        <v>62100000</v>
      </c>
      <c r="S20" s="5" t="s">
        <v>37</v>
      </c>
      <c r="T20" s="4" t="s">
        <v>38</v>
      </c>
      <c r="U20" s="5" t="s">
        <v>39</v>
      </c>
      <c r="V20" s="10">
        <v>44574</v>
      </c>
      <c r="W20" s="11" t="s">
        <v>159</v>
      </c>
      <c r="X20" s="2" t="s">
        <v>160</v>
      </c>
      <c r="Y20" s="4" t="s">
        <v>42</v>
      </c>
      <c r="Z20" s="12" t="s">
        <v>51</v>
      </c>
      <c r="AA20" s="3">
        <v>76616</v>
      </c>
      <c r="AB20" s="4" t="s">
        <v>161</v>
      </c>
      <c r="AC20" s="4">
        <v>1177</v>
      </c>
      <c r="AD20" s="13">
        <v>44811</v>
      </c>
      <c r="AE20" s="4">
        <v>1397</v>
      </c>
      <c r="AF20" s="13">
        <v>44812</v>
      </c>
      <c r="AG20" s="9">
        <v>29756250</v>
      </c>
    </row>
    <row r="21" spans="1:33" ht="30" customHeight="1">
      <c r="A21" s="2" t="s">
        <v>162</v>
      </c>
      <c r="B21" s="4" t="s">
        <v>163</v>
      </c>
      <c r="C21" s="4" t="s">
        <v>164</v>
      </c>
      <c r="D21" s="41" t="s">
        <v>165</v>
      </c>
      <c r="E21" s="5" t="s">
        <v>34</v>
      </c>
      <c r="F21" s="5" t="s">
        <v>35</v>
      </c>
      <c r="G21" s="7">
        <v>44816</v>
      </c>
      <c r="H21" s="8">
        <v>8</v>
      </c>
      <c r="I21" s="8">
        <v>0</v>
      </c>
      <c r="J21" s="8">
        <v>240</v>
      </c>
      <c r="K21" s="8" t="s">
        <v>36</v>
      </c>
      <c r="L21" s="9">
        <v>24840000</v>
      </c>
      <c r="M21" s="9">
        <v>24840000</v>
      </c>
      <c r="N21" s="9">
        <v>3105000</v>
      </c>
      <c r="O21" s="1">
        <v>64000</v>
      </c>
      <c r="P21" s="4">
        <v>762</v>
      </c>
      <c r="Q21" s="10">
        <v>44585</v>
      </c>
      <c r="R21" s="9">
        <v>49680000</v>
      </c>
      <c r="S21" s="5" t="s">
        <v>37</v>
      </c>
      <c r="T21" s="4" t="s">
        <v>38</v>
      </c>
      <c r="U21" s="5" t="s">
        <v>39</v>
      </c>
      <c r="V21" s="10">
        <v>44574</v>
      </c>
      <c r="W21" s="11" t="s">
        <v>166</v>
      </c>
      <c r="X21" s="2" t="s">
        <v>167</v>
      </c>
      <c r="Y21" s="4" t="s">
        <v>42</v>
      </c>
      <c r="Z21" s="12" t="s">
        <v>51</v>
      </c>
      <c r="AA21" s="3">
        <v>76617</v>
      </c>
      <c r="AB21" s="4" t="s">
        <v>168</v>
      </c>
      <c r="AC21" s="4">
        <v>1178</v>
      </c>
      <c r="AD21" s="13">
        <v>44811</v>
      </c>
      <c r="AE21" s="4">
        <v>1398</v>
      </c>
      <c r="AF21" s="13">
        <v>44812</v>
      </c>
      <c r="AG21" s="9">
        <v>35707500</v>
      </c>
    </row>
    <row r="22" spans="1:33" ht="30" customHeight="1">
      <c r="A22" s="2" t="s">
        <v>169</v>
      </c>
      <c r="B22" s="4" t="s">
        <v>170</v>
      </c>
      <c r="C22" s="4" t="s">
        <v>171</v>
      </c>
      <c r="D22" s="41" t="s">
        <v>127</v>
      </c>
      <c r="E22" s="5" t="s">
        <v>34</v>
      </c>
      <c r="F22" s="5" t="s">
        <v>35</v>
      </c>
      <c r="G22" s="7">
        <v>44816</v>
      </c>
      <c r="H22" s="8">
        <v>8</v>
      </c>
      <c r="I22" s="8">
        <v>0</v>
      </c>
      <c r="J22" s="8">
        <v>240</v>
      </c>
      <c r="K22" s="8" t="s">
        <v>36</v>
      </c>
      <c r="L22" s="9">
        <v>37260000</v>
      </c>
      <c r="M22" s="9">
        <v>37260000</v>
      </c>
      <c r="N22" s="9">
        <v>4657500</v>
      </c>
      <c r="O22" s="1">
        <v>64518</v>
      </c>
      <c r="P22" s="4">
        <v>761</v>
      </c>
      <c r="Q22" s="10">
        <v>44574</v>
      </c>
      <c r="R22" s="9">
        <v>149040000</v>
      </c>
      <c r="S22" s="5" t="s">
        <v>128</v>
      </c>
      <c r="T22" s="4" t="s">
        <v>129</v>
      </c>
      <c r="U22" s="5" t="s">
        <v>39</v>
      </c>
      <c r="V22" s="10">
        <v>44574</v>
      </c>
      <c r="W22" s="11" t="s">
        <v>166</v>
      </c>
      <c r="X22" s="2" t="s">
        <v>167</v>
      </c>
      <c r="Y22" s="4" t="s">
        <v>42</v>
      </c>
      <c r="Z22" s="12" t="s">
        <v>51</v>
      </c>
      <c r="AA22" s="3">
        <v>76756</v>
      </c>
      <c r="AB22" s="4" t="s">
        <v>172</v>
      </c>
      <c r="AC22" s="4">
        <v>1231</v>
      </c>
      <c r="AD22" s="13">
        <v>44811</v>
      </c>
      <c r="AE22" s="4">
        <v>1454</v>
      </c>
      <c r="AF22" s="13">
        <v>44816</v>
      </c>
      <c r="AG22" s="9">
        <v>53561250</v>
      </c>
    </row>
    <row r="23" spans="1:33" ht="30" customHeight="1">
      <c r="A23" s="2" t="s">
        <v>173</v>
      </c>
      <c r="B23" s="4" t="s">
        <v>174</v>
      </c>
      <c r="C23" s="4" t="s">
        <v>175</v>
      </c>
      <c r="D23" s="41" t="s">
        <v>176</v>
      </c>
      <c r="E23" s="5" t="s">
        <v>34</v>
      </c>
      <c r="F23" s="5" t="s">
        <v>35</v>
      </c>
      <c r="G23" s="7">
        <v>44816</v>
      </c>
      <c r="H23" s="8">
        <v>8</v>
      </c>
      <c r="I23" s="8">
        <v>0</v>
      </c>
      <c r="J23" s="8">
        <v>240</v>
      </c>
      <c r="K23" s="8" t="s">
        <v>36</v>
      </c>
      <c r="L23" s="9">
        <v>19044000</v>
      </c>
      <c r="M23" s="9">
        <v>19044000</v>
      </c>
      <c r="N23" s="9">
        <v>2380500</v>
      </c>
      <c r="O23" s="1">
        <v>64517</v>
      </c>
      <c r="P23" s="4">
        <v>805</v>
      </c>
      <c r="Q23" s="10">
        <v>44586</v>
      </c>
      <c r="R23" s="9">
        <v>95220000</v>
      </c>
      <c r="S23" s="5" t="s">
        <v>37</v>
      </c>
      <c r="T23" s="4" t="s">
        <v>38</v>
      </c>
      <c r="U23" s="5" t="s">
        <v>39</v>
      </c>
      <c r="V23" s="10">
        <v>44574</v>
      </c>
      <c r="W23" s="11" t="s">
        <v>177</v>
      </c>
      <c r="X23" s="2" t="s">
        <v>178</v>
      </c>
      <c r="Y23" s="4" t="s">
        <v>42</v>
      </c>
      <c r="Z23" s="12" t="s">
        <v>179</v>
      </c>
      <c r="AA23" s="3"/>
      <c r="AB23" s="4"/>
      <c r="AC23" s="4"/>
      <c r="AD23" s="13"/>
      <c r="AE23" s="4"/>
      <c r="AF23" s="13"/>
      <c r="AG23" s="9">
        <v>19044000</v>
      </c>
    </row>
    <row r="24" spans="1:33" ht="30" customHeight="1">
      <c r="A24" s="2" t="s">
        <v>180</v>
      </c>
      <c r="B24" s="4" t="s">
        <v>181</v>
      </c>
      <c r="C24" s="4" t="s">
        <v>182</v>
      </c>
      <c r="D24" s="41" t="s">
        <v>127</v>
      </c>
      <c r="E24" s="5" t="s">
        <v>34</v>
      </c>
      <c r="F24" s="5" t="s">
        <v>35</v>
      </c>
      <c r="G24" s="7">
        <v>44816</v>
      </c>
      <c r="H24" s="8">
        <v>8</v>
      </c>
      <c r="I24" s="8">
        <v>0</v>
      </c>
      <c r="J24" s="8">
        <v>240</v>
      </c>
      <c r="K24" s="8" t="s">
        <v>36</v>
      </c>
      <c r="L24" s="9">
        <v>37260000</v>
      </c>
      <c r="M24" s="9">
        <v>37260000</v>
      </c>
      <c r="N24" s="9">
        <v>4657500</v>
      </c>
      <c r="O24" s="1">
        <v>64518</v>
      </c>
      <c r="P24" s="4">
        <v>761</v>
      </c>
      <c r="Q24" s="10">
        <v>44574</v>
      </c>
      <c r="R24" s="9">
        <v>149040000</v>
      </c>
      <c r="S24" s="5" t="s">
        <v>128</v>
      </c>
      <c r="T24" s="4" t="s">
        <v>129</v>
      </c>
      <c r="U24" s="5" t="s">
        <v>39</v>
      </c>
      <c r="V24" s="10">
        <v>44574</v>
      </c>
      <c r="W24" s="11" t="s">
        <v>183</v>
      </c>
      <c r="X24" s="2" t="s">
        <v>184</v>
      </c>
      <c r="Y24" s="4" t="s">
        <v>42</v>
      </c>
      <c r="Z24" s="12" t="s">
        <v>51</v>
      </c>
      <c r="AA24" s="3">
        <v>77062</v>
      </c>
      <c r="AB24" s="4" t="s">
        <v>172</v>
      </c>
      <c r="AC24" s="4">
        <v>1290</v>
      </c>
      <c r="AD24" s="13">
        <v>44812</v>
      </c>
      <c r="AE24" s="4">
        <v>1445</v>
      </c>
      <c r="AF24" s="13">
        <v>44813</v>
      </c>
      <c r="AG24" s="9">
        <v>53561250</v>
      </c>
    </row>
    <row r="25" spans="1:33" ht="30" customHeight="1">
      <c r="A25" s="2" t="s">
        <v>185</v>
      </c>
      <c r="B25" s="4" t="s">
        <v>186</v>
      </c>
      <c r="C25" s="4" t="s">
        <v>187</v>
      </c>
      <c r="D25" s="41" t="s">
        <v>188</v>
      </c>
      <c r="E25" s="5" t="s">
        <v>34</v>
      </c>
      <c r="F25" s="5" t="s">
        <v>35</v>
      </c>
      <c r="G25" s="7">
        <v>44816</v>
      </c>
      <c r="H25" s="8">
        <v>8</v>
      </c>
      <c r="I25" s="8">
        <v>0</v>
      </c>
      <c r="J25" s="8">
        <v>240</v>
      </c>
      <c r="K25" s="8" t="s">
        <v>36</v>
      </c>
      <c r="L25" s="9">
        <v>24012000</v>
      </c>
      <c r="M25" s="9">
        <v>24012000</v>
      </c>
      <c r="N25" s="9">
        <v>3001500</v>
      </c>
      <c r="O25" s="1">
        <v>64112</v>
      </c>
      <c r="P25" s="4">
        <v>792</v>
      </c>
      <c r="Q25" s="10">
        <v>44575</v>
      </c>
      <c r="R25" s="9">
        <v>24012000</v>
      </c>
      <c r="S25" s="5" t="s">
        <v>37</v>
      </c>
      <c r="T25" s="4" t="s">
        <v>38</v>
      </c>
      <c r="U25" s="5" t="s">
        <v>39</v>
      </c>
      <c r="V25" s="10">
        <v>44574</v>
      </c>
      <c r="W25" s="11" t="s">
        <v>189</v>
      </c>
      <c r="X25" s="2" t="s">
        <v>190</v>
      </c>
      <c r="Y25" s="4" t="s">
        <v>42</v>
      </c>
      <c r="Z25" s="12" t="s">
        <v>51</v>
      </c>
      <c r="AA25" s="3">
        <v>76618</v>
      </c>
      <c r="AB25" s="4" t="s">
        <v>191</v>
      </c>
      <c r="AC25" s="4">
        <v>1179</v>
      </c>
      <c r="AD25" s="13">
        <v>44811</v>
      </c>
      <c r="AE25" s="4">
        <v>1417</v>
      </c>
      <c r="AF25" s="13">
        <v>44813</v>
      </c>
      <c r="AG25" s="9">
        <v>34517250</v>
      </c>
    </row>
    <row r="26" spans="1:33" ht="30" customHeight="1">
      <c r="A26" s="2" t="s">
        <v>192</v>
      </c>
      <c r="B26" s="4" t="s">
        <v>193</v>
      </c>
      <c r="C26" s="4" t="s">
        <v>194</v>
      </c>
      <c r="D26" s="41" t="s">
        <v>113</v>
      </c>
      <c r="E26" s="5" t="s">
        <v>34</v>
      </c>
      <c r="F26" s="5" t="s">
        <v>35</v>
      </c>
      <c r="G26" s="7">
        <v>44816</v>
      </c>
      <c r="H26" s="8">
        <v>8</v>
      </c>
      <c r="I26" s="8">
        <v>0</v>
      </c>
      <c r="J26" s="8">
        <v>240</v>
      </c>
      <c r="K26" s="8" t="s">
        <v>36</v>
      </c>
      <c r="L26" s="9">
        <v>57960000</v>
      </c>
      <c r="M26" s="9">
        <v>57960000</v>
      </c>
      <c r="N26" s="9">
        <v>7245000</v>
      </c>
      <c r="O26" s="1">
        <v>65126</v>
      </c>
      <c r="P26" s="4">
        <v>759</v>
      </c>
      <c r="Q26" s="10">
        <v>44574</v>
      </c>
      <c r="R26" s="9">
        <v>115920000</v>
      </c>
      <c r="S26" s="5" t="s">
        <v>37</v>
      </c>
      <c r="T26" s="4" t="s">
        <v>38</v>
      </c>
      <c r="U26" s="5" t="s">
        <v>39</v>
      </c>
      <c r="V26" s="10">
        <v>44574</v>
      </c>
      <c r="W26" s="11" t="s">
        <v>195</v>
      </c>
      <c r="X26" s="2" t="s">
        <v>196</v>
      </c>
      <c r="Y26" s="4" t="s">
        <v>42</v>
      </c>
      <c r="Z26" s="5" t="s">
        <v>197</v>
      </c>
      <c r="AA26" s="3">
        <v>76540</v>
      </c>
      <c r="AB26" s="15" t="s">
        <v>198</v>
      </c>
      <c r="AC26" s="4">
        <v>1134</v>
      </c>
      <c r="AD26" s="13">
        <v>44810</v>
      </c>
      <c r="AE26" s="4">
        <v>1448</v>
      </c>
      <c r="AF26" s="13">
        <v>44813</v>
      </c>
      <c r="AG26" s="9">
        <v>86940000</v>
      </c>
    </row>
    <row r="27" spans="1:33" ht="30" customHeight="1">
      <c r="A27" s="2" t="s">
        <v>199</v>
      </c>
      <c r="B27" s="4" t="s">
        <v>200</v>
      </c>
      <c r="C27" s="4" t="s">
        <v>201</v>
      </c>
      <c r="D27" s="41" t="s">
        <v>202</v>
      </c>
      <c r="E27" s="5" t="s">
        <v>34</v>
      </c>
      <c r="F27" s="5" t="s">
        <v>35</v>
      </c>
      <c r="G27" s="7">
        <v>44816</v>
      </c>
      <c r="H27" s="8">
        <v>8</v>
      </c>
      <c r="I27" s="8">
        <v>0</v>
      </c>
      <c r="J27" s="8">
        <v>240</v>
      </c>
      <c r="K27" s="8" t="s">
        <v>36</v>
      </c>
      <c r="L27" s="9">
        <v>57960000</v>
      </c>
      <c r="M27" s="9">
        <v>57960000</v>
      </c>
      <c r="N27" s="9">
        <v>7245000</v>
      </c>
      <c r="O27" s="1">
        <v>64370</v>
      </c>
      <c r="P27" s="4">
        <v>782</v>
      </c>
      <c r="Q27" s="10">
        <v>44575</v>
      </c>
      <c r="R27" s="9">
        <v>57960000</v>
      </c>
      <c r="S27" s="5" t="s">
        <v>37</v>
      </c>
      <c r="T27" s="4" t="s">
        <v>38</v>
      </c>
      <c r="U27" s="5" t="s">
        <v>39</v>
      </c>
      <c r="V27" s="10">
        <v>44574</v>
      </c>
      <c r="W27" s="11" t="s">
        <v>203</v>
      </c>
      <c r="X27" s="2" t="s">
        <v>204</v>
      </c>
      <c r="Y27" s="4" t="s">
        <v>42</v>
      </c>
      <c r="Z27" s="4"/>
      <c r="AA27" s="4"/>
      <c r="AB27" s="4"/>
      <c r="AC27" s="4"/>
      <c r="AD27" s="4"/>
      <c r="AE27" s="4"/>
      <c r="AF27" s="4"/>
      <c r="AG27" s="9">
        <v>57960000</v>
      </c>
    </row>
    <row r="28" spans="1:33" ht="30" customHeight="1">
      <c r="A28" s="2" t="s">
        <v>205</v>
      </c>
      <c r="B28" s="4" t="s">
        <v>206</v>
      </c>
      <c r="C28" s="4" t="s">
        <v>207</v>
      </c>
      <c r="D28" s="41" t="s">
        <v>208</v>
      </c>
      <c r="E28" s="5" t="s">
        <v>34</v>
      </c>
      <c r="F28" s="5" t="s">
        <v>35</v>
      </c>
      <c r="G28" s="7">
        <v>44816</v>
      </c>
      <c r="H28" s="8">
        <v>8</v>
      </c>
      <c r="I28" s="8">
        <v>0</v>
      </c>
      <c r="J28" s="8">
        <v>240</v>
      </c>
      <c r="K28" s="8" t="s">
        <v>36</v>
      </c>
      <c r="L28" s="9">
        <v>53820000</v>
      </c>
      <c r="M28" s="9">
        <v>53820000</v>
      </c>
      <c r="N28" s="9">
        <v>6727500</v>
      </c>
      <c r="O28" s="1">
        <v>64622</v>
      </c>
      <c r="P28" s="4">
        <v>794</v>
      </c>
      <c r="Q28" s="10">
        <v>44575</v>
      </c>
      <c r="R28" s="9">
        <v>161460000</v>
      </c>
      <c r="S28" s="5" t="s">
        <v>37</v>
      </c>
      <c r="T28" s="4" t="s">
        <v>38</v>
      </c>
      <c r="U28" s="5" t="s">
        <v>39</v>
      </c>
      <c r="V28" s="10">
        <v>44574</v>
      </c>
      <c r="W28" s="11" t="s">
        <v>209</v>
      </c>
      <c r="X28" s="2" t="s">
        <v>210</v>
      </c>
      <c r="Y28" s="4" t="s">
        <v>42</v>
      </c>
      <c r="Z28" s="4"/>
      <c r="AA28" s="4"/>
      <c r="AB28" s="4"/>
      <c r="AC28" s="4"/>
      <c r="AD28" s="4"/>
      <c r="AE28" s="4"/>
      <c r="AF28" s="4"/>
      <c r="AG28" s="9">
        <v>53820000</v>
      </c>
    </row>
    <row r="29" spans="1:33" ht="30" customHeight="1">
      <c r="A29" s="2" t="s">
        <v>211</v>
      </c>
      <c r="B29" s="10" t="s">
        <v>212</v>
      </c>
      <c r="C29" s="4" t="s">
        <v>213</v>
      </c>
      <c r="D29" s="41" t="s">
        <v>214</v>
      </c>
      <c r="E29" s="5" t="s">
        <v>34</v>
      </c>
      <c r="F29" s="5" t="s">
        <v>35</v>
      </c>
      <c r="G29" s="7" t="s">
        <v>215</v>
      </c>
      <c r="H29" s="8" t="s">
        <v>215</v>
      </c>
      <c r="I29" s="8" t="s">
        <v>215</v>
      </c>
      <c r="J29" s="8" t="s">
        <v>215</v>
      </c>
      <c r="K29" s="8" t="s">
        <v>215</v>
      </c>
      <c r="L29" s="9" t="s">
        <v>212</v>
      </c>
      <c r="M29" s="9" t="s">
        <v>212</v>
      </c>
      <c r="N29" s="9">
        <v>4522950</v>
      </c>
      <c r="O29" s="1">
        <v>64665</v>
      </c>
      <c r="P29" s="4">
        <v>808</v>
      </c>
      <c r="Q29" s="10">
        <v>44572</v>
      </c>
      <c r="R29" s="9">
        <v>72367200</v>
      </c>
      <c r="S29" s="5" t="s">
        <v>216</v>
      </c>
      <c r="T29" s="4" t="s">
        <v>217</v>
      </c>
      <c r="U29" s="5" t="s">
        <v>39</v>
      </c>
      <c r="V29" s="10">
        <v>44574</v>
      </c>
      <c r="W29" s="11" t="s">
        <v>218</v>
      </c>
      <c r="X29" s="2" t="s">
        <v>219</v>
      </c>
      <c r="Y29" s="4" t="s">
        <v>42</v>
      </c>
      <c r="Z29" s="5" t="s">
        <v>215</v>
      </c>
      <c r="AA29" s="4" t="s">
        <v>212</v>
      </c>
      <c r="AB29" s="4" t="s">
        <v>212</v>
      </c>
      <c r="AC29" s="4" t="s">
        <v>212</v>
      </c>
      <c r="AD29" s="4"/>
      <c r="AE29" s="4" t="s">
        <v>212</v>
      </c>
      <c r="AF29" s="4"/>
      <c r="AG29" s="9"/>
    </row>
    <row r="30" spans="1:33" ht="30" customHeight="1">
      <c r="A30" s="2" t="s">
        <v>220</v>
      </c>
      <c r="B30" s="4" t="s">
        <v>221</v>
      </c>
      <c r="C30" s="4" t="s">
        <v>222</v>
      </c>
      <c r="D30" s="41" t="s">
        <v>223</v>
      </c>
      <c r="E30" s="5" t="s">
        <v>34</v>
      </c>
      <c r="F30" s="5" t="s">
        <v>35</v>
      </c>
      <c r="G30" s="7">
        <v>44816</v>
      </c>
      <c r="H30" s="8">
        <v>8</v>
      </c>
      <c r="I30" s="8">
        <v>0</v>
      </c>
      <c r="J30" s="8">
        <v>240</v>
      </c>
      <c r="K30" s="8" t="s">
        <v>36</v>
      </c>
      <c r="L30" s="9">
        <v>31878000</v>
      </c>
      <c r="M30" s="9">
        <v>31878000</v>
      </c>
      <c r="N30" s="9">
        <v>3984750</v>
      </c>
      <c r="O30" s="1">
        <v>64572</v>
      </c>
      <c r="P30" s="4">
        <v>769</v>
      </c>
      <c r="Q30" s="10">
        <v>44575</v>
      </c>
      <c r="R30" s="9">
        <v>63756000</v>
      </c>
      <c r="S30" s="5" t="s">
        <v>224</v>
      </c>
      <c r="T30" s="4" t="s">
        <v>225</v>
      </c>
      <c r="U30" s="5" t="s">
        <v>39</v>
      </c>
      <c r="V30" s="10">
        <v>44574</v>
      </c>
      <c r="W30" s="11" t="s">
        <v>226</v>
      </c>
      <c r="X30" s="2" t="s">
        <v>227</v>
      </c>
      <c r="Y30" s="4" t="s">
        <v>42</v>
      </c>
      <c r="Z30" s="12" t="s">
        <v>51</v>
      </c>
      <c r="AA30" s="3">
        <v>76172</v>
      </c>
      <c r="AB30" s="16">
        <v>13946624</v>
      </c>
      <c r="AC30" s="4">
        <v>1238</v>
      </c>
      <c r="AD30" s="13">
        <v>44811</v>
      </c>
      <c r="AE30" s="4">
        <v>1455</v>
      </c>
      <c r="AF30" s="13">
        <v>44816</v>
      </c>
      <c r="AG30" s="9">
        <v>45824624</v>
      </c>
    </row>
    <row r="31" spans="1:33" ht="30" customHeight="1">
      <c r="A31" s="2" t="s">
        <v>228</v>
      </c>
      <c r="B31" s="4" t="s">
        <v>229</v>
      </c>
      <c r="C31" s="4" t="s">
        <v>230</v>
      </c>
      <c r="D31" s="41" t="s">
        <v>223</v>
      </c>
      <c r="E31" s="5" t="s">
        <v>34</v>
      </c>
      <c r="F31" s="5" t="s">
        <v>35</v>
      </c>
      <c r="G31" s="7">
        <v>44819</v>
      </c>
      <c r="H31" s="8">
        <v>8</v>
      </c>
      <c r="I31" s="8">
        <v>0</v>
      </c>
      <c r="J31" s="8">
        <v>240</v>
      </c>
      <c r="K31" s="8" t="s">
        <v>36</v>
      </c>
      <c r="L31" s="9">
        <v>31878000</v>
      </c>
      <c r="M31" s="9">
        <v>31878000</v>
      </c>
      <c r="N31" s="9">
        <v>3984750</v>
      </c>
      <c r="O31" s="1">
        <v>64572</v>
      </c>
      <c r="P31" s="4">
        <v>769</v>
      </c>
      <c r="Q31" s="10">
        <v>44575</v>
      </c>
      <c r="R31" s="9">
        <v>63756000</v>
      </c>
      <c r="S31" s="5" t="s">
        <v>224</v>
      </c>
      <c r="T31" s="4" t="s">
        <v>225</v>
      </c>
      <c r="U31" s="5" t="s">
        <v>39</v>
      </c>
      <c r="V31" s="10">
        <v>44574</v>
      </c>
      <c r="W31" s="11" t="s">
        <v>231</v>
      </c>
      <c r="X31" s="2" t="s">
        <v>232</v>
      </c>
      <c r="Y31" s="4" t="s">
        <v>42</v>
      </c>
      <c r="Z31" s="4"/>
      <c r="AA31" s="4"/>
      <c r="AB31" s="4"/>
      <c r="AC31" s="4"/>
      <c r="AD31" s="4"/>
      <c r="AE31" s="4"/>
      <c r="AF31" s="4"/>
      <c r="AG31" s="9">
        <v>31878000</v>
      </c>
    </row>
    <row r="32" spans="1:33" ht="30" customHeight="1">
      <c r="A32" s="2" t="s">
        <v>233</v>
      </c>
      <c r="B32" s="4" t="s">
        <v>234</v>
      </c>
      <c r="C32" s="4" t="s">
        <v>235</v>
      </c>
      <c r="D32" s="41" t="s">
        <v>208</v>
      </c>
      <c r="E32" s="5" t="s">
        <v>34</v>
      </c>
      <c r="F32" s="5" t="s">
        <v>35</v>
      </c>
      <c r="G32" s="7">
        <v>44816</v>
      </c>
      <c r="H32" s="8">
        <v>8</v>
      </c>
      <c r="I32" s="8">
        <v>0</v>
      </c>
      <c r="J32" s="8">
        <v>240</v>
      </c>
      <c r="K32" s="8" t="s">
        <v>36</v>
      </c>
      <c r="L32" s="9">
        <v>53820000</v>
      </c>
      <c r="M32" s="9">
        <v>53820000</v>
      </c>
      <c r="N32" s="9">
        <v>6727500</v>
      </c>
      <c r="O32" s="1">
        <v>64622</v>
      </c>
      <c r="P32" s="4">
        <v>794</v>
      </c>
      <c r="Q32" s="10">
        <v>44575</v>
      </c>
      <c r="R32" s="9">
        <v>161460000</v>
      </c>
      <c r="S32" s="5" t="s">
        <v>37</v>
      </c>
      <c r="T32" s="4" t="s">
        <v>38</v>
      </c>
      <c r="U32" s="5" t="s">
        <v>39</v>
      </c>
      <c r="V32" s="10">
        <v>44574</v>
      </c>
      <c r="W32" s="11" t="s">
        <v>236</v>
      </c>
      <c r="X32" s="2" t="s">
        <v>237</v>
      </c>
      <c r="Y32" s="4" t="s">
        <v>42</v>
      </c>
      <c r="Z32" s="4"/>
      <c r="AA32" s="4"/>
      <c r="AB32" s="4"/>
      <c r="AC32" s="4"/>
      <c r="AD32" s="4"/>
      <c r="AE32" s="4"/>
      <c r="AF32" s="4"/>
      <c r="AG32" s="9">
        <v>53820000</v>
      </c>
    </row>
    <row r="33" spans="1:33" ht="30" customHeight="1">
      <c r="A33" s="2" t="s">
        <v>238</v>
      </c>
      <c r="B33" s="4" t="s">
        <v>239</v>
      </c>
      <c r="C33" s="4" t="s">
        <v>240</v>
      </c>
      <c r="D33" s="41" t="s">
        <v>241</v>
      </c>
      <c r="E33" s="5" t="s">
        <v>34</v>
      </c>
      <c r="F33" s="5" t="s">
        <v>35</v>
      </c>
      <c r="G33" s="7">
        <v>44816</v>
      </c>
      <c r="H33" s="8">
        <v>8</v>
      </c>
      <c r="I33" s="8">
        <v>0</v>
      </c>
      <c r="J33" s="8">
        <v>240</v>
      </c>
      <c r="K33" s="8" t="s">
        <v>36</v>
      </c>
      <c r="L33" s="9">
        <v>20700000</v>
      </c>
      <c r="M33" s="9">
        <v>20700000</v>
      </c>
      <c r="N33" s="9">
        <v>2587500</v>
      </c>
      <c r="O33" s="1">
        <v>67293</v>
      </c>
      <c r="P33" s="4">
        <v>821</v>
      </c>
      <c r="Q33" s="10">
        <v>44586</v>
      </c>
      <c r="R33" s="9">
        <v>351900000</v>
      </c>
      <c r="S33" s="5" t="s">
        <v>37</v>
      </c>
      <c r="T33" s="4" t="s">
        <v>38</v>
      </c>
      <c r="U33" s="5" t="s">
        <v>39</v>
      </c>
      <c r="V33" s="10">
        <v>44574</v>
      </c>
      <c r="W33" s="11" t="s">
        <v>242</v>
      </c>
      <c r="X33" s="2" t="s">
        <v>243</v>
      </c>
      <c r="Y33" s="4" t="s">
        <v>42</v>
      </c>
      <c r="Z33" s="4"/>
      <c r="AA33" s="4"/>
      <c r="AB33" s="4"/>
      <c r="AC33" s="4"/>
      <c r="AD33" s="4"/>
      <c r="AE33" s="4"/>
      <c r="AF33" s="4"/>
      <c r="AG33" s="9">
        <v>20700000</v>
      </c>
    </row>
    <row r="34" spans="1:33" ht="30" customHeight="1">
      <c r="A34" s="2" t="s">
        <v>244</v>
      </c>
      <c r="B34" s="4" t="s">
        <v>245</v>
      </c>
      <c r="C34" s="4" t="s">
        <v>246</v>
      </c>
      <c r="D34" s="41" t="s">
        <v>247</v>
      </c>
      <c r="E34" s="5" t="s">
        <v>34</v>
      </c>
      <c r="F34" s="5" t="s">
        <v>35</v>
      </c>
      <c r="G34" s="7">
        <v>44816</v>
      </c>
      <c r="H34" s="8">
        <v>8</v>
      </c>
      <c r="I34" s="8">
        <v>0</v>
      </c>
      <c r="J34" s="8">
        <v>240</v>
      </c>
      <c r="K34" s="8" t="s">
        <v>36</v>
      </c>
      <c r="L34" s="9">
        <v>45540000</v>
      </c>
      <c r="M34" s="9">
        <v>45540000</v>
      </c>
      <c r="N34" s="9">
        <v>5692500</v>
      </c>
      <c r="O34" s="1">
        <v>64165</v>
      </c>
      <c r="P34" s="4">
        <v>795</v>
      </c>
      <c r="Q34" s="10">
        <v>44585</v>
      </c>
      <c r="R34" s="9">
        <v>227700000</v>
      </c>
      <c r="S34" s="5" t="s">
        <v>37</v>
      </c>
      <c r="T34" s="4" t="s">
        <v>38</v>
      </c>
      <c r="U34" s="5" t="s">
        <v>39</v>
      </c>
      <c r="V34" s="10">
        <v>44574</v>
      </c>
      <c r="W34" s="11" t="s">
        <v>248</v>
      </c>
      <c r="X34" s="2" t="s">
        <v>249</v>
      </c>
      <c r="Y34" s="4" t="s">
        <v>42</v>
      </c>
      <c r="Z34" s="4"/>
      <c r="AA34" s="4"/>
      <c r="AB34" s="4"/>
      <c r="AC34" s="4"/>
      <c r="AD34" s="4"/>
      <c r="AE34" s="4"/>
      <c r="AF34" s="4"/>
      <c r="AG34" s="9">
        <v>45540000</v>
      </c>
    </row>
    <row r="35" spans="1:33" ht="30" customHeight="1">
      <c r="A35" s="2" t="s">
        <v>250</v>
      </c>
      <c r="B35" s="4" t="s">
        <v>251</v>
      </c>
      <c r="C35" s="4" t="s">
        <v>252</v>
      </c>
      <c r="D35" s="41" t="s">
        <v>253</v>
      </c>
      <c r="E35" s="5" t="s">
        <v>34</v>
      </c>
      <c r="F35" s="5" t="s">
        <v>35</v>
      </c>
      <c r="G35" s="7">
        <v>44816</v>
      </c>
      <c r="H35" s="8">
        <v>8</v>
      </c>
      <c r="I35" s="8">
        <v>0</v>
      </c>
      <c r="J35" s="8">
        <v>240</v>
      </c>
      <c r="K35" s="8" t="s">
        <v>36</v>
      </c>
      <c r="L35" s="9">
        <v>37260000</v>
      </c>
      <c r="M35" s="9">
        <v>37260000</v>
      </c>
      <c r="N35" s="9">
        <v>4657500</v>
      </c>
      <c r="O35" s="1">
        <v>65983</v>
      </c>
      <c r="P35" s="4">
        <v>785</v>
      </c>
      <c r="Q35" s="10">
        <v>44575</v>
      </c>
      <c r="R35" s="9">
        <v>37260000</v>
      </c>
      <c r="S35" s="5" t="s">
        <v>128</v>
      </c>
      <c r="T35" s="4" t="s">
        <v>129</v>
      </c>
      <c r="U35" s="5" t="s">
        <v>39</v>
      </c>
      <c r="V35" s="10">
        <v>44574</v>
      </c>
      <c r="W35" s="11" t="s">
        <v>254</v>
      </c>
      <c r="X35" s="2" t="s">
        <v>255</v>
      </c>
      <c r="Y35" s="4" t="s">
        <v>42</v>
      </c>
      <c r="Z35" s="12" t="s">
        <v>51</v>
      </c>
      <c r="AA35" s="3">
        <v>76757</v>
      </c>
      <c r="AB35" s="16">
        <v>16301250</v>
      </c>
      <c r="AC35" s="4">
        <v>1232</v>
      </c>
      <c r="AD35" s="13">
        <v>44811</v>
      </c>
      <c r="AE35" s="4">
        <v>1471</v>
      </c>
      <c r="AF35" s="13">
        <v>44816</v>
      </c>
      <c r="AG35" s="9">
        <v>53561250</v>
      </c>
    </row>
    <row r="36" spans="1:33" ht="30" customHeight="1">
      <c r="A36" s="2" t="s">
        <v>256</v>
      </c>
      <c r="B36" s="4" t="s">
        <v>257</v>
      </c>
      <c r="C36" s="4" t="s">
        <v>258</v>
      </c>
      <c r="D36" s="41" t="s">
        <v>259</v>
      </c>
      <c r="E36" s="5" t="s">
        <v>34</v>
      </c>
      <c r="F36" s="5" t="s">
        <v>35</v>
      </c>
      <c r="G36" s="7">
        <v>44816</v>
      </c>
      <c r="H36" s="8">
        <v>8</v>
      </c>
      <c r="I36" s="8">
        <v>0</v>
      </c>
      <c r="J36" s="8">
        <v>240</v>
      </c>
      <c r="K36" s="8" t="s">
        <v>36</v>
      </c>
      <c r="L36" s="9">
        <v>23184000</v>
      </c>
      <c r="M36" s="9">
        <v>23184000</v>
      </c>
      <c r="N36" s="9">
        <v>2898000</v>
      </c>
      <c r="O36" s="1">
        <v>65138</v>
      </c>
      <c r="P36" s="4">
        <v>789</v>
      </c>
      <c r="Q36" s="10">
        <v>44575</v>
      </c>
      <c r="R36" s="9">
        <v>69552000</v>
      </c>
      <c r="S36" s="5" t="s">
        <v>37</v>
      </c>
      <c r="T36" s="4" t="s">
        <v>38</v>
      </c>
      <c r="U36" s="5" t="s">
        <v>39</v>
      </c>
      <c r="V36" s="10">
        <v>44574</v>
      </c>
      <c r="W36" s="11" t="s">
        <v>260</v>
      </c>
      <c r="X36" s="2" t="s">
        <v>261</v>
      </c>
      <c r="Y36" s="4" t="s">
        <v>42</v>
      </c>
      <c r="Z36" s="12" t="s">
        <v>51</v>
      </c>
      <c r="AA36" s="3">
        <v>76542</v>
      </c>
      <c r="AB36" s="16">
        <v>11592000</v>
      </c>
      <c r="AC36" s="4">
        <v>1135</v>
      </c>
      <c r="AD36" s="13">
        <v>44810</v>
      </c>
      <c r="AE36" s="4">
        <v>1418</v>
      </c>
      <c r="AF36" s="13">
        <v>44813</v>
      </c>
      <c r="AG36" s="9">
        <v>34776000</v>
      </c>
    </row>
    <row r="37" spans="1:33" ht="30" customHeight="1">
      <c r="A37" s="2" t="s">
        <v>262</v>
      </c>
      <c r="B37" s="4" t="s">
        <v>263</v>
      </c>
      <c r="C37" s="4" t="s">
        <v>264</v>
      </c>
      <c r="D37" s="41" t="s">
        <v>265</v>
      </c>
      <c r="E37" s="5" t="s">
        <v>34</v>
      </c>
      <c r="F37" s="5" t="s">
        <v>35</v>
      </c>
      <c r="G37" s="7">
        <v>44816</v>
      </c>
      <c r="H37" s="8">
        <v>8</v>
      </c>
      <c r="I37" s="8">
        <v>0</v>
      </c>
      <c r="J37" s="8">
        <v>240</v>
      </c>
      <c r="K37" s="8" t="s">
        <v>36</v>
      </c>
      <c r="L37" s="9">
        <v>23184000</v>
      </c>
      <c r="M37" s="9">
        <v>23184000</v>
      </c>
      <c r="N37" s="9">
        <v>2898000</v>
      </c>
      <c r="O37" s="1">
        <v>65138</v>
      </c>
      <c r="P37" s="4">
        <v>789</v>
      </c>
      <c r="Q37" s="10">
        <v>44575</v>
      </c>
      <c r="R37" s="9">
        <v>69552000</v>
      </c>
      <c r="S37" s="5" t="s">
        <v>37</v>
      </c>
      <c r="T37" s="4" t="s">
        <v>38</v>
      </c>
      <c r="U37" s="5" t="s">
        <v>39</v>
      </c>
      <c r="V37" s="10">
        <v>44574</v>
      </c>
      <c r="W37" s="11" t="s">
        <v>266</v>
      </c>
      <c r="X37" s="2" t="s">
        <v>267</v>
      </c>
      <c r="Y37" s="4" t="s">
        <v>42</v>
      </c>
      <c r="Z37" s="4"/>
      <c r="AA37" s="4"/>
      <c r="AB37" s="4"/>
      <c r="AC37" s="4"/>
      <c r="AD37" s="4"/>
      <c r="AE37" s="4"/>
      <c r="AF37" s="4"/>
      <c r="AG37" s="9">
        <v>23184000</v>
      </c>
    </row>
    <row r="38" spans="1:33" ht="30" customHeight="1">
      <c r="A38" s="2" t="s">
        <v>268</v>
      </c>
      <c r="B38" s="4" t="s">
        <v>269</v>
      </c>
      <c r="C38" s="4" t="s">
        <v>270</v>
      </c>
      <c r="D38" s="41" t="s">
        <v>265</v>
      </c>
      <c r="E38" s="5" t="s">
        <v>34</v>
      </c>
      <c r="F38" s="5" t="s">
        <v>35</v>
      </c>
      <c r="G38" s="7">
        <v>44816</v>
      </c>
      <c r="H38" s="8">
        <v>8</v>
      </c>
      <c r="I38" s="8">
        <v>0</v>
      </c>
      <c r="J38" s="8">
        <v>240</v>
      </c>
      <c r="K38" s="8" t="s">
        <v>36</v>
      </c>
      <c r="L38" s="9">
        <v>23184000</v>
      </c>
      <c r="M38" s="9">
        <v>23184000</v>
      </c>
      <c r="N38" s="9">
        <v>2898000</v>
      </c>
      <c r="O38" s="1">
        <v>65138</v>
      </c>
      <c r="P38" s="4">
        <v>789</v>
      </c>
      <c r="Q38" s="10">
        <v>44575</v>
      </c>
      <c r="R38" s="9">
        <v>69552000</v>
      </c>
      <c r="S38" s="5" t="s">
        <v>128</v>
      </c>
      <c r="T38" s="4" t="s">
        <v>129</v>
      </c>
      <c r="U38" s="5" t="s">
        <v>39</v>
      </c>
      <c r="V38" s="10">
        <v>44574</v>
      </c>
      <c r="W38" s="11" t="s">
        <v>271</v>
      </c>
      <c r="X38" s="2" t="s">
        <v>272</v>
      </c>
      <c r="Y38" s="4" t="s">
        <v>42</v>
      </c>
      <c r="Z38" s="4"/>
      <c r="AA38" s="4"/>
      <c r="AB38" s="4"/>
      <c r="AC38" s="4"/>
      <c r="AD38" s="4"/>
      <c r="AE38" s="4"/>
      <c r="AF38" s="4"/>
      <c r="AG38" s="9">
        <v>23184000</v>
      </c>
    </row>
    <row r="39" spans="1:33" ht="30" customHeight="1">
      <c r="A39" s="2" t="s">
        <v>273</v>
      </c>
      <c r="B39" s="4" t="s">
        <v>274</v>
      </c>
      <c r="C39" s="4" t="s">
        <v>275</v>
      </c>
      <c r="D39" s="41" t="s">
        <v>276</v>
      </c>
      <c r="E39" s="5" t="s">
        <v>34</v>
      </c>
      <c r="F39" s="5" t="s">
        <v>35</v>
      </c>
      <c r="G39" s="7">
        <v>44816</v>
      </c>
      <c r="H39" s="8">
        <v>8</v>
      </c>
      <c r="I39" s="8">
        <v>0</v>
      </c>
      <c r="J39" s="8">
        <v>240</v>
      </c>
      <c r="K39" s="8" t="s">
        <v>36</v>
      </c>
      <c r="L39" s="9">
        <v>73692000</v>
      </c>
      <c r="M39" s="9">
        <v>73692000</v>
      </c>
      <c r="N39" s="9">
        <v>9211500</v>
      </c>
      <c r="O39" s="1">
        <v>65310</v>
      </c>
      <c r="P39" s="4">
        <v>826</v>
      </c>
      <c r="Q39" s="10">
        <v>44575</v>
      </c>
      <c r="R39" s="9">
        <v>73692000</v>
      </c>
      <c r="S39" s="5" t="s">
        <v>128</v>
      </c>
      <c r="T39" s="4" t="s">
        <v>38</v>
      </c>
      <c r="U39" s="5" t="s">
        <v>39</v>
      </c>
      <c r="V39" s="10">
        <v>44574</v>
      </c>
      <c r="W39" s="11" t="s">
        <v>277</v>
      </c>
      <c r="X39" s="2" t="s">
        <v>278</v>
      </c>
      <c r="Y39" s="4" t="s">
        <v>42</v>
      </c>
      <c r="Z39" s="12" t="s">
        <v>279</v>
      </c>
      <c r="AA39" s="3">
        <v>77247</v>
      </c>
      <c r="AB39" s="16">
        <v>4605750</v>
      </c>
      <c r="AC39" s="4">
        <v>1292</v>
      </c>
      <c r="AD39" s="13">
        <v>44816</v>
      </c>
      <c r="AE39" s="4">
        <v>1486</v>
      </c>
      <c r="AF39" s="13">
        <v>44817</v>
      </c>
      <c r="AG39" s="9">
        <v>78297750</v>
      </c>
    </row>
    <row r="40" spans="1:33" ht="42" customHeight="1">
      <c r="A40" s="2" t="s">
        <v>280</v>
      </c>
      <c r="B40" s="4" t="s">
        <v>281</v>
      </c>
      <c r="C40" s="4" t="s">
        <v>282</v>
      </c>
      <c r="D40" s="41" t="s">
        <v>247</v>
      </c>
      <c r="E40" s="5" t="s">
        <v>34</v>
      </c>
      <c r="F40" s="5" t="s">
        <v>35</v>
      </c>
      <c r="G40" s="7">
        <v>44816</v>
      </c>
      <c r="H40" s="8">
        <v>8</v>
      </c>
      <c r="I40" s="8">
        <v>0</v>
      </c>
      <c r="J40" s="8">
        <v>240</v>
      </c>
      <c r="K40" s="8" t="s">
        <v>36</v>
      </c>
      <c r="L40" s="9">
        <v>45540000</v>
      </c>
      <c r="M40" s="9">
        <v>45540000</v>
      </c>
      <c r="N40" s="9">
        <v>5692500</v>
      </c>
      <c r="O40" s="1">
        <v>64165</v>
      </c>
      <c r="P40" s="4">
        <v>795</v>
      </c>
      <c r="Q40" s="10">
        <v>44585</v>
      </c>
      <c r="R40" s="9">
        <v>227700000</v>
      </c>
      <c r="S40" s="5" t="s">
        <v>37</v>
      </c>
      <c r="T40" s="4" t="s">
        <v>38</v>
      </c>
      <c r="U40" s="5" t="s">
        <v>39</v>
      </c>
      <c r="V40" s="10">
        <v>44574</v>
      </c>
      <c r="W40" s="11" t="s">
        <v>283</v>
      </c>
      <c r="X40" s="2" t="s">
        <v>284</v>
      </c>
      <c r="Y40" s="4" t="s">
        <v>42</v>
      </c>
      <c r="Z40" s="4" t="s">
        <v>285</v>
      </c>
      <c r="AA40" s="3">
        <v>76567</v>
      </c>
      <c r="AB40" s="14" t="s">
        <v>286</v>
      </c>
      <c r="AC40" s="4">
        <v>1149</v>
      </c>
      <c r="AD40" s="13">
        <v>44810</v>
      </c>
      <c r="AE40" s="4">
        <v>1422</v>
      </c>
      <c r="AF40" s="13">
        <v>44813</v>
      </c>
      <c r="AG40" s="9">
        <v>65463750</v>
      </c>
    </row>
    <row r="41" spans="1:33" ht="30" customHeight="1">
      <c r="A41" s="2" t="s">
        <v>287</v>
      </c>
      <c r="B41" s="4" t="s">
        <v>288</v>
      </c>
      <c r="C41" s="4" t="s">
        <v>289</v>
      </c>
      <c r="D41" s="41" t="s">
        <v>290</v>
      </c>
      <c r="E41" s="5" t="s">
        <v>34</v>
      </c>
      <c r="F41" s="5" t="s">
        <v>35</v>
      </c>
      <c r="G41" s="7">
        <v>44816</v>
      </c>
      <c r="H41" s="8">
        <v>8</v>
      </c>
      <c r="I41" s="8">
        <v>0</v>
      </c>
      <c r="J41" s="8">
        <v>240</v>
      </c>
      <c r="K41" s="8" t="s">
        <v>36</v>
      </c>
      <c r="L41" s="9">
        <v>36112000</v>
      </c>
      <c r="M41" s="9">
        <v>36112000</v>
      </c>
      <c r="N41" s="9">
        <v>4514000</v>
      </c>
      <c r="O41" s="1">
        <v>64367</v>
      </c>
      <c r="P41" s="4">
        <v>839</v>
      </c>
      <c r="Q41" s="10">
        <v>44575</v>
      </c>
      <c r="R41" s="9">
        <v>72224000</v>
      </c>
      <c r="S41" s="5" t="s">
        <v>37</v>
      </c>
      <c r="T41" s="4" t="s">
        <v>38</v>
      </c>
      <c r="U41" s="5" t="s">
        <v>39</v>
      </c>
      <c r="V41" s="10">
        <v>44574</v>
      </c>
      <c r="W41" s="11" t="s">
        <v>291</v>
      </c>
      <c r="X41" s="2" t="s">
        <v>292</v>
      </c>
      <c r="Y41" s="4" t="s">
        <v>42</v>
      </c>
      <c r="Z41" s="12" t="s">
        <v>51</v>
      </c>
      <c r="AA41" s="3">
        <v>76611</v>
      </c>
      <c r="AB41" s="16">
        <v>15799000</v>
      </c>
      <c r="AC41" s="4">
        <v>1173</v>
      </c>
      <c r="AD41" s="13">
        <v>44811</v>
      </c>
      <c r="AE41" s="4">
        <v>1432</v>
      </c>
      <c r="AF41" s="13">
        <v>44813</v>
      </c>
      <c r="AG41" s="9">
        <v>51911000</v>
      </c>
    </row>
    <row r="42" spans="1:33" ht="30" customHeight="1">
      <c r="A42" s="2" t="s">
        <v>293</v>
      </c>
      <c r="B42" s="4" t="s">
        <v>294</v>
      </c>
      <c r="C42" s="4" t="s">
        <v>295</v>
      </c>
      <c r="D42" s="41" t="s">
        <v>296</v>
      </c>
      <c r="E42" s="5" t="s">
        <v>34</v>
      </c>
      <c r="F42" s="5" t="s">
        <v>35</v>
      </c>
      <c r="G42" s="7">
        <v>44816</v>
      </c>
      <c r="H42" s="8">
        <v>8</v>
      </c>
      <c r="I42" s="8">
        <v>0</v>
      </c>
      <c r="J42" s="8">
        <v>240</v>
      </c>
      <c r="K42" s="8" t="s">
        <v>36</v>
      </c>
      <c r="L42" s="9">
        <v>53820000</v>
      </c>
      <c r="M42" s="9">
        <v>53820000</v>
      </c>
      <c r="N42" s="9">
        <v>6727500</v>
      </c>
      <c r="O42" s="1">
        <v>64371</v>
      </c>
      <c r="P42" s="4">
        <v>765</v>
      </c>
      <c r="Q42" s="10">
        <v>44575</v>
      </c>
      <c r="R42" s="9">
        <v>53820000</v>
      </c>
      <c r="S42" s="5" t="s">
        <v>37</v>
      </c>
      <c r="T42" s="4" t="s">
        <v>38</v>
      </c>
      <c r="U42" s="5" t="s">
        <v>39</v>
      </c>
      <c r="V42" s="10">
        <v>44574</v>
      </c>
      <c r="W42" s="11" t="s">
        <v>297</v>
      </c>
      <c r="X42" s="2" t="s">
        <v>298</v>
      </c>
      <c r="Y42" s="4" t="s">
        <v>42</v>
      </c>
      <c r="Z42" s="12" t="s">
        <v>51</v>
      </c>
      <c r="AA42" s="3">
        <v>76642</v>
      </c>
      <c r="AB42" s="16">
        <v>6727500</v>
      </c>
      <c r="AC42" s="4">
        <v>1205</v>
      </c>
      <c r="AD42" s="13">
        <v>44811</v>
      </c>
      <c r="AE42" s="4">
        <v>1449</v>
      </c>
      <c r="AF42" s="13">
        <v>44813</v>
      </c>
      <c r="AG42" s="9">
        <v>60547500</v>
      </c>
    </row>
    <row r="43" spans="1:33" ht="60.75" customHeight="1">
      <c r="A43" s="2" t="s">
        <v>299</v>
      </c>
      <c r="B43" s="4" t="s">
        <v>300</v>
      </c>
      <c r="C43" s="4" t="s">
        <v>301</v>
      </c>
      <c r="D43" s="41" t="s">
        <v>290</v>
      </c>
      <c r="E43" s="5" t="s">
        <v>34</v>
      </c>
      <c r="F43" s="5" t="s">
        <v>35</v>
      </c>
      <c r="G43" s="7">
        <v>44816</v>
      </c>
      <c r="H43" s="8">
        <v>8</v>
      </c>
      <c r="I43" s="8">
        <v>0</v>
      </c>
      <c r="J43" s="8">
        <v>240</v>
      </c>
      <c r="K43" s="8" t="s">
        <v>36</v>
      </c>
      <c r="L43" s="9">
        <v>36112000</v>
      </c>
      <c r="M43" s="9">
        <v>36112000</v>
      </c>
      <c r="N43" s="9">
        <v>4514000</v>
      </c>
      <c r="O43" s="1">
        <v>64367</v>
      </c>
      <c r="P43" s="4">
        <v>839</v>
      </c>
      <c r="Q43" s="10">
        <v>44575</v>
      </c>
      <c r="R43" s="9">
        <v>72224000</v>
      </c>
      <c r="S43" s="5" t="s">
        <v>37</v>
      </c>
      <c r="T43" s="4" t="s">
        <v>38</v>
      </c>
      <c r="U43" s="5" t="s">
        <v>39</v>
      </c>
      <c r="V43" s="10">
        <v>44574</v>
      </c>
      <c r="W43" s="11" t="s">
        <v>302</v>
      </c>
      <c r="X43" s="2" t="s">
        <v>303</v>
      </c>
      <c r="Y43" s="4" t="s">
        <v>42</v>
      </c>
      <c r="Z43" s="4" t="s">
        <v>304</v>
      </c>
      <c r="AA43" s="17">
        <v>76613</v>
      </c>
      <c r="AB43" s="4" t="s">
        <v>305</v>
      </c>
      <c r="AC43" s="12">
        <v>1174</v>
      </c>
      <c r="AD43" s="4" t="s">
        <v>306</v>
      </c>
      <c r="AE43" s="12">
        <v>1666</v>
      </c>
      <c r="AF43" s="19">
        <v>44846</v>
      </c>
      <c r="AG43" s="18">
        <v>36112000</v>
      </c>
    </row>
    <row r="44" spans="1:33" ht="30" customHeight="1">
      <c r="A44" s="2" t="s">
        <v>307</v>
      </c>
      <c r="B44" s="4" t="s">
        <v>308</v>
      </c>
      <c r="C44" s="4" t="s">
        <v>309</v>
      </c>
      <c r="D44" s="41" t="s">
        <v>310</v>
      </c>
      <c r="E44" s="5" t="s">
        <v>34</v>
      </c>
      <c r="F44" s="5" t="s">
        <v>35</v>
      </c>
      <c r="G44" s="7">
        <v>44816</v>
      </c>
      <c r="H44" s="8">
        <v>8</v>
      </c>
      <c r="I44" s="8">
        <v>0</v>
      </c>
      <c r="J44" s="8">
        <v>240</v>
      </c>
      <c r="K44" s="8" t="s">
        <v>36</v>
      </c>
      <c r="L44" s="9">
        <v>49680000</v>
      </c>
      <c r="M44" s="9">
        <v>49680000</v>
      </c>
      <c r="N44" s="9">
        <v>6210000</v>
      </c>
      <c r="O44" s="1">
        <v>64523</v>
      </c>
      <c r="P44" s="4">
        <v>815</v>
      </c>
      <c r="Q44" s="10">
        <v>44575</v>
      </c>
      <c r="R44" s="9">
        <v>49680000</v>
      </c>
      <c r="S44" s="5" t="s">
        <v>128</v>
      </c>
      <c r="T44" s="4" t="s">
        <v>129</v>
      </c>
      <c r="U44" s="5" t="s">
        <v>39</v>
      </c>
      <c r="V44" s="10">
        <v>44574</v>
      </c>
      <c r="W44" s="11" t="s">
        <v>311</v>
      </c>
      <c r="X44" s="2" t="s">
        <v>312</v>
      </c>
      <c r="Y44" s="4" t="s">
        <v>42</v>
      </c>
      <c r="Z44" s="12" t="s">
        <v>51</v>
      </c>
      <c r="AA44" s="3">
        <v>76710</v>
      </c>
      <c r="AB44" s="16">
        <v>24840000</v>
      </c>
      <c r="AC44" s="4">
        <v>1230</v>
      </c>
      <c r="AD44" s="13">
        <v>44811</v>
      </c>
      <c r="AE44" s="4">
        <v>1456</v>
      </c>
      <c r="AF44" s="13">
        <v>44816</v>
      </c>
      <c r="AG44" s="9">
        <v>74520000</v>
      </c>
    </row>
    <row r="45" spans="1:33" ht="30" customHeight="1">
      <c r="A45" s="2" t="s">
        <v>313</v>
      </c>
      <c r="B45" s="4" t="s">
        <v>314</v>
      </c>
      <c r="C45" s="4" t="s">
        <v>315</v>
      </c>
      <c r="D45" s="41" t="s">
        <v>316</v>
      </c>
      <c r="E45" s="5" t="s">
        <v>34</v>
      </c>
      <c r="F45" s="5" t="s">
        <v>35</v>
      </c>
      <c r="G45" s="7">
        <v>44816</v>
      </c>
      <c r="H45" s="8">
        <v>8</v>
      </c>
      <c r="I45" s="8">
        <v>0</v>
      </c>
      <c r="J45" s="8">
        <v>240</v>
      </c>
      <c r="K45" s="8" t="s">
        <v>36</v>
      </c>
      <c r="L45" s="9">
        <v>53820000</v>
      </c>
      <c r="M45" s="9">
        <v>53820000</v>
      </c>
      <c r="N45" s="9">
        <v>6727500</v>
      </c>
      <c r="O45" s="1">
        <v>66103</v>
      </c>
      <c r="P45" s="4">
        <v>814</v>
      </c>
      <c r="Q45" s="10">
        <v>44575</v>
      </c>
      <c r="R45" s="9">
        <v>53820000</v>
      </c>
      <c r="S45" s="5" t="s">
        <v>317</v>
      </c>
      <c r="T45" s="4" t="s">
        <v>318</v>
      </c>
      <c r="U45" s="5" t="s">
        <v>39</v>
      </c>
      <c r="V45" s="10" t="s">
        <v>319</v>
      </c>
      <c r="W45" s="11" t="s">
        <v>320</v>
      </c>
      <c r="X45" s="2" t="s">
        <v>321</v>
      </c>
      <c r="Y45" s="4" t="s">
        <v>42</v>
      </c>
      <c r="Z45" s="12" t="s">
        <v>51</v>
      </c>
      <c r="AA45" s="3">
        <v>76706</v>
      </c>
      <c r="AB45" s="16">
        <v>23546250</v>
      </c>
      <c r="AC45" s="4">
        <v>1227</v>
      </c>
      <c r="AD45" s="13">
        <v>44811</v>
      </c>
      <c r="AE45" s="4">
        <v>1447</v>
      </c>
      <c r="AF45" s="13">
        <v>44813</v>
      </c>
      <c r="AG45" s="9">
        <v>77366250</v>
      </c>
    </row>
    <row r="46" spans="1:33" ht="30" customHeight="1">
      <c r="A46" s="2" t="s">
        <v>322</v>
      </c>
      <c r="B46" s="4" t="s">
        <v>323</v>
      </c>
      <c r="C46" s="4" t="s">
        <v>324</v>
      </c>
      <c r="D46" s="41" t="s">
        <v>325</v>
      </c>
      <c r="E46" s="5" t="s">
        <v>34</v>
      </c>
      <c r="F46" s="5" t="s">
        <v>35</v>
      </c>
      <c r="G46" s="7">
        <v>44816</v>
      </c>
      <c r="H46" s="8">
        <v>8</v>
      </c>
      <c r="I46" s="8">
        <v>0</v>
      </c>
      <c r="J46" s="8">
        <v>240</v>
      </c>
      <c r="K46" s="8" t="s">
        <v>36</v>
      </c>
      <c r="L46" s="9">
        <v>56304000</v>
      </c>
      <c r="M46" s="9">
        <v>56304000</v>
      </c>
      <c r="N46" s="9">
        <v>7038000</v>
      </c>
      <c r="O46" s="1">
        <v>65346</v>
      </c>
      <c r="P46" s="4">
        <v>830</v>
      </c>
      <c r="Q46" s="10">
        <v>44575</v>
      </c>
      <c r="R46" s="9">
        <v>56304000</v>
      </c>
      <c r="S46" s="5" t="s">
        <v>37</v>
      </c>
      <c r="T46" s="4" t="s">
        <v>38</v>
      </c>
      <c r="U46" s="5" t="s">
        <v>39</v>
      </c>
      <c r="V46" s="10" t="s">
        <v>319</v>
      </c>
      <c r="W46" s="11" t="s">
        <v>326</v>
      </c>
      <c r="X46" s="2" t="s">
        <v>327</v>
      </c>
      <c r="Y46" s="4" t="s">
        <v>42</v>
      </c>
      <c r="Z46" s="4"/>
      <c r="AA46" s="4"/>
      <c r="AB46" s="4"/>
      <c r="AC46" s="4"/>
      <c r="AD46" s="4"/>
      <c r="AE46" s="4"/>
      <c r="AF46" s="4"/>
      <c r="AG46" s="9">
        <v>56304000</v>
      </c>
    </row>
    <row r="47" spans="1:33" ht="30" customHeight="1">
      <c r="A47" s="2" t="s">
        <v>328</v>
      </c>
      <c r="B47" s="4" t="s">
        <v>329</v>
      </c>
      <c r="C47" s="4" t="s">
        <v>330</v>
      </c>
      <c r="D47" s="41" t="s">
        <v>331</v>
      </c>
      <c r="E47" s="5" t="s">
        <v>34</v>
      </c>
      <c r="F47" s="5" t="s">
        <v>35</v>
      </c>
      <c r="G47" s="7">
        <v>44816</v>
      </c>
      <c r="H47" s="8">
        <v>8</v>
      </c>
      <c r="I47" s="8">
        <v>0</v>
      </c>
      <c r="J47" s="8">
        <v>240</v>
      </c>
      <c r="K47" s="8" t="s">
        <v>36</v>
      </c>
      <c r="L47" s="9">
        <v>49680000</v>
      </c>
      <c r="M47" s="9">
        <v>49680000</v>
      </c>
      <c r="N47" s="9">
        <v>6210000</v>
      </c>
      <c r="O47" s="1">
        <v>65434</v>
      </c>
      <c r="P47" s="4">
        <v>811</v>
      </c>
      <c r="Q47" s="10">
        <v>44575</v>
      </c>
      <c r="R47" s="9">
        <v>49680000</v>
      </c>
      <c r="S47" s="5" t="s">
        <v>37</v>
      </c>
      <c r="T47" s="4" t="s">
        <v>38</v>
      </c>
      <c r="U47" s="5" t="s">
        <v>39</v>
      </c>
      <c r="V47" s="10" t="s">
        <v>319</v>
      </c>
      <c r="W47" s="11" t="s">
        <v>332</v>
      </c>
      <c r="X47" s="2" t="s">
        <v>333</v>
      </c>
      <c r="Y47" s="4" t="s">
        <v>42</v>
      </c>
      <c r="Z47" s="4"/>
      <c r="AA47" s="4"/>
      <c r="AB47" s="4"/>
      <c r="AC47" s="4"/>
      <c r="AD47" s="4"/>
      <c r="AE47" s="4"/>
      <c r="AF47" s="4"/>
      <c r="AG47" s="9">
        <v>49680000</v>
      </c>
    </row>
    <row r="48" spans="1:33" ht="30" customHeight="1">
      <c r="A48" s="2" t="s">
        <v>334</v>
      </c>
      <c r="B48" s="4" t="s">
        <v>335</v>
      </c>
      <c r="C48" s="4" t="s">
        <v>336</v>
      </c>
      <c r="D48" s="41" t="s">
        <v>337</v>
      </c>
      <c r="E48" s="5" t="s">
        <v>34</v>
      </c>
      <c r="F48" s="5" t="s">
        <v>35</v>
      </c>
      <c r="G48" s="7">
        <v>44816</v>
      </c>
      <c r="H48" s="8">
        <v>8</v>
      </c>
      <c r="I48" s="8">
        <v>0</v>
      </c>
      <c r="J48" s="8">
        <v>240</v>
      </c>
      <c r="K48" s="8" t="s">
        <v>36</v>
      </c>
      <c r="L48" s="9">
        <v>57960000</v>
      </c>
      <c r="M48" s="9">
        <v>57960000</v>
      </c>
      <c r="N48" s="9">
        <v>7245000</v>
      </c>
      <c r="O48" s="1">
        <v>65344</v>
      </c>
      <c r="P48" s="4">
        <v>779</v>
      </c>
      <c r="Q48" s="10">
        <v>44575</v>
      </c>
      <c r="R48" s="9">
        <v>57960000</v>
      </c>
      <c r="S48" s="5" t="s">
        <v>317</v>
      </c>
      <c r="T48" s="4" t="s">
        <v>318</v>
      </c>
      <c r="U48" s="5" t="s">
        <v>39</v>
      </c>
      <c r="V48" s="10" t="s">
        <v>319</v>
      </c>
      <c r="W48" s="11" t="s">
        <v>338</v>
      </c>
      <c r="X48" s="2" t="s">
        <v>339</v>
      </c>
      <c r="Y48" s="4" t="s">
        <v>42</v>
      </c>
      <c r="Z48" s="4"/>
      <c r="AA48" s="4"/>
      <c r="AB48" s="4"/>
      <c r="AC48" s="4"/>
      <c r="AD48" s="4"/>
      <c r="AE48" s="4"/>
      <c r="AF48" s="4"/>
      <c r="AG48" s="9">
        <v>57960000</v>
      </c>
    </row>
    <row r="49" spans="1:33" ht="30" customHeight="1">
      <c r="A49" s="2" t="s">
        <v>340</v>
      </c>
      <c r="B49" s="4" t="s">
        <v>341</v>
      </c>
      <c r="C49" s="4" t="s">
        <v>342</v>
      </c>
      <c r="D49" s="41" t="s">
        <v>241</v>
      </c>
      <c r="E49" s="5" t="s">
        <v>34</v>
      </c>
      <c r="F49" s="5" t="s">
        <v>35</v>
      </c>
      <c r="G49" s="7">
        <v>44816</v>
      </c>
      <c r="H49" s="8">
        <v>8</v>
      </c>
      <c r="I49" s="8">
        <v>0</v>
      </c>
      <c r="J49" s="8">
        <v>240</v>
      </c>
      <c r="K49" s="8" t="s">
        <v>36</v>
      </c>
      <c r="L49" s="9">
        <v>20700000</v>
      </c>
      <c r="M49" s="9">
        <v>20700000</v>
      </c>
      <c r="N49" s="9">
        <v>2587500</v>
      </c>
      <c r="O49" s="1">
        <v>67293</v>
      </c>
      <c r="P49" s="4">
        <v>821</v>
      </c>
      <c r="Q49" s="10">
        <v>44586</v>
      </c>
      <c r="R49" s="9">
        <v>351900000</v>
      </c>
      <c r="S49" s="5" t="s">
        <v>37</v>
      </c>
      <c r="T49" s="4" t="s">
        <v>38</v>
      </c>
      <c r="U49" s="5" t="s">
        <v>39</v>
      </c>
      <c r="V49" s="10" t="s">
        <v>319</v>
      </c>
      <c r="W49" s="11" t="s">
        <v>343</v>
      </c>
      <c r="X49" s="2" t="s">
        <v>344</v>
      </c>
      <c r="Y49" s="4" t="s">
        <v>42</v>
      </c>
      <c r="Z49" s="4"/>
      <c r="AA49" s="4"/>
      <c r="AB49" s="4"/>
      <c r="AC49" s="4"/>
      <c r="AD49" s="4"/>
      <c r="AE49" s="4"/>
      <c r="AF49" s="4"/>
      <c r="AG49" s="9">
        <v>20700000</v>
      </c>
    </row>
    <row r="50" spans="1:33" ht="30" customHeight="1">
      <c r="A50" s="2" t="s">
        <v>345</v>
      </c>
      <c r="B50" s="4" t="s">
        <v>346</v>
      </c>
      <c r="C50" s="4" t="s">
        <v>347</v>
      </c>
      <c r="D50" s="41" t="s">
        <v>348</v>
      </c>
      <c r="E50" s="5" t="s">
        <v>34</v>
      </c>
      <c r="F50" s="5" t="s">
        <v>35</v>
      </c>
      <c r="G50" s="7">
        <v>44820</v>
      </c>
      <c r="H50" s="8">
        <v>8</v>
      </c>
      <c r="I50" s="8">
        <v>0</v>
      </c>
      <c r="J50" s="8">
        <v>240</v>
      </c>
      <c r="K50" s="8" t="s">
        <v>36</v>
      </c>
      <c r="L50" s="9">
        <v>53820000</v>
      </c>
      <c r="M50" s="9">
        <v>53820000</v>
      </c>
      <c r="N50" s="9">
        <v>6727500</v>
      </c>
      <c r="O50" s="1">
        <v>64562</v>
      </c>
      <c r="P50" s="4">
        <v>831</v>
      </c>
      <c r="Q50" s="10">
        <v>44575</v>
      </c>
      <c r="R50" s="9">
        <v>53820000</v>
      </c>
      <c r="S50" s="5" t="s">
        <v>224</v>
      </c>
      <c r="T50" s="4" t="s">
        <v>225</v>
      </c>
      <c r="U50" s="5" t="s">
        <v>39</v>
      </c>
      <c r="V50" s="10" t="s">
        <v>319</v>
      </c>
      <c r="W50" s="11" t="s">
        <v>349</v>
      </c>
      <c r="X50" s="2" t="s">
        <v>350</v>
      </c>
      <c r="Y50" s="4" t="s">
        <v>42</v>
      </c>
      <c r="Z50" s="12" t="s">
        <v>51</v>
      </c>
      <c r="AA50" s="3">
        <v>77838</v>
      </c>
      <c r="AB50" s="16">
        <v>6727500</v>
      </c>
      <c r="AC50" s="4">
        <v>1356</v>
      </c>
      <c r="AD50" s="13">
        <v>44820</v>
      </c>
      <c r="AE50" s="4">
        <v>1589</v>
      </c>
      <c r="AF50" s="13">
        <v>44820</v>
      </c>
      <c r="AG50" s="9">
        <v>60547500</v>
      </c>
    </row>
    <row r="51" spans="1:33" ht="24.75" customHeight="1">
      <c r="A51" s="2" t="s">
        <v>351</v>
      </c>
      <c r="B51" s="4" t="s">
        <v>352</v>
      </c>
      <c r="C51" s="4" t="s">
        <v>353</v>
      </c>
      <c r="D51" s="41" t="s">
        <v>354</v>
      </c>
      <c r="E51" s="5" t="s">
        <v>34</v>
      </c>
      <c r="F51" s="5" t="s">
        <v>35</v>
      </c>
      <c r="G51" s="7">
        <v>44819</v>
      </c>
      <c r="H51" s="8">
        <v>8</v>
      </c>
      <c r="I51" s="8">
        <v>0</v>
      </c>
      <c r="J51" s="8">
        <v>240</v>
      </c>
      <c r="K51" s="8" t="s">
        <v>36</v>
      </c>
      <c r="L51" s="9">
        <v>62431200</v>
      </c>
      <c r="M51" s="9">
        <v>62431200</v>
      </c>
      <c r="N51" s="9">
        <v>7803900</v>
      </c>
      <c r="O51" s="1">
        <v>65030</v>
      </c>
      <c r="P51" s="4">
        <v>784</v>
      </c>
      <c r="Q51" s="10">
        <v>44578</v>
      </c>
      <c r="R51" s="9">
        <v>62431200</v>
      </c>
      <c r="S51" s="5" t="s">
        <v>37</v>
      </c>
      <c r="T51" s="4" t="s">
        <v>38</v>
      </c>
      <c r="U51" s="5" t="s">
        <v>39</v>
      </c>
      <c r="V51" s="10">
        <v>44575</v>
      </c>
      <c r="W51" s="11" t="s">
        <v>355</v>
      </c>
      <c r="X51" s="2" t="s">
        <v>356</v>
      </c>
      <c r="Y51" s="4" t="s">
        <v>42</v>
      </c>
      <c r="Z51" s="4"/>
      <c r="AA51" s="4"/>
      <c r="AB51" s="4"/>
      <c r="AC51" s="4"/>
      <c r="AD51" s="4"/>
      <c r="AE51" s="4"/>
      <c r="AF51" s="4"/>
      <c r="AG51" s="9">
        <v>62431200</v>
      </c>
    </row>
    <row r="52" spans="1:33" ht="30" customHeight="1">
      <c r="A52" s="2" t="s">
        <v>357</v>
      </c>
      <c r="B52" s="4" t="s">
        <v>358</v>
      </c>
      <c r="C52" s="4" t="s">
        <v>359</v>
      </c>
      <c r="D52" s="41" t="s">
        <v>360</v>
      </c>
      <c r="E52" s="5" t="s">
        <v>34</v>
      </c>
      <c r="F52" s="5" t="s">
        <v>35</v>
      </c>
      <c r="G52" s="7">
        <v>44819</v>
      </c>
      <c r="H52" s="8">
        <v>8</v>
      </c>
      <c r="I52" s="8">
        <v>0</v>
      </c>
      <c r="J52" s="8">
        <v>240</v>
      </c>
      <c r="K52" s="8" t="s">
        <v>36</v>
      </c>
      <c r="L52" s="9">
        <v>37260000</v>
      </c>
      <c r="M52" s="9">
        <v>37260000</v>
      </c>
      <c r="N52" s="9">
        <v>4657500</v>
      </c>
      <c r="O52" s="1">
        <v>65312</v>
      </c>
      <c r="P52" s="4">
        <v>836</v>
      </c>
      <c r="Q52" s="10">
        <v>44578</v>
      </c>
      <c r="R52" s="9">
        <v>37260000</v>
      </c>
      <c r="S52" s="5" t="s">
        <v>128</v>
      </c>
      <c r="T52" s="4" t="s">
        <v>129</v>
      </c>
      <c r="U52" s="5" t="s">
        <v>39</v>
      </c>
      <c r="V52" s="10">
        <v>44575</v>
      </c>
      <c r="W52" s="11" t="s">
        <v>361</v>
      </c>
      <c r="X52" s="2" t="s">
        <v>362</v>
      </c>
      <c r="Y52" s="4" t="s">
        <v>42</v>
      </c>
      <c r="Z52" s="12" t="s">
        <v>51</v>
      </c>
      <c r="AA52" s="3">
        <v>76759</v>
      </c>
      <c r="AB52" s="16">
        <v>16301250</v>
      </c>
      <c r="AC52" s="4">
        <v>1234</v>
      </c>
      <c r="AD52" s="13">
        <v>44811</v>
      </c>
      <c r="AE52" s="4">
        <v>1534</v>
      </c>
      <c r="AF52" s="13">
        <v>44819</v>
      </c>
      <c r="AG52" s="9">
        <v>53561250</v>
      </c>
    </row>
    <row r="53" spans="1:33" ht="30" customHeight="1">
      <c r="A53" s="2" t="s">
        <v>363</v>
      </c>
      <c r="B53" s="4" t="s">
        <v>364</v>
      </c>
      <c r="C53" s="4" t="s">
        <v>365</v>
      </c>
      <c r="D53" s="41" t="s">
        <v>158</v>
      </c>
      <c r="E53" s="5" t="s">
        <v>34</v>
      </c>
      <c r="F53" s="5" t="s">
        <v>35</v>
      </c>
      <c r="G53" s="7">
        <v>44819</v>
      </c>
      <c r="H53" s="8">
        <v>8</v>
      </c>
      <c r="I53" s="8">
        <v>0</v>
      </c>
      <c r="J53" s="8">
        <v>240</v>
      </c>
      <c r="K53" s="8" t="s">
        <v>36</v>
      </c>
      <c r="L53" s="9">
        <v>20700000</v>
      </c>
      <c r="M53" s="9">
        <v>20700000</v>
      </c>
      <c r="N53" s="9">
        <v>2587500</v>
      </c>
      <c r="O53" s="1">
        <v>64099</v>
      </c>
      <c r="P53" s="4">
        <v>791</v>
      </c>
      <c r="Q53" s="10">
        <v>44579</v>
      </c>
      <c r="R53" s="9">
        <v>62100000</v>
      </c>
      <c r="S53" s="5" t="s">
        <v>37</v>
      </c>
      <c r="T53" s="4" t="s">
        <v>38</v>
      </c>
      <c r="U53" s="5" t="s">
        <v>39</v>
      </c>
      <c r="V53" s="10">
        <v>44575</v>
      </c>
      <c r="W53" s="11" t="s">
        <v>366</v>
      </c>
      <c r="X53" s="2" t="s">
        <v>367</v>
      </c>
      <c r="Y53" s="4" t="s">
        <v>42</v>
      </c>
      <c r="Z53" s="4"/>
      <c r="AA53" s="4"/>
      <c r="AB53" s="4"/>
      <c r="AC53" s="4"/>
      <c r="AD53" s="4"/>
      <c r="AE53" s="4"/>
      <c r="AF53" s="4"/>
      <c r="AG53" s="9">
        <v>20700000</v>
      </c>
    </row>
    <row r="54" spans="1:33" ht="30" customHeight="1">
      <c r="A54" s="20" t="s">
        <v>368</v>
      </c>
      <c r="B54" s="4" t="s">
        <v>369</v>
      </c>
      <c r="C54" s="4" t="s">
        <v>370</v>
      </c>
      <c r="D54" s="41" t="s">
        <v>371</v>
      </c>
      <c r="E54" s="5" t="s">
        <v>34</v>
      </c>
      <c r="F54" s="5" t="s">
        <v>35</v>
      </c>
      <c r="G54" s="7">
        <v>44820</v>
      </c>
      <c r="H54" s="8">
        <v>8</v>
      </c>
      <c r="I54" s="8">
        <v>0</v>
      </c>
      <c r="J54" s="8">
        <v>240</v>
      </c>
      <c r="K54" s="8" t="s">
        <v>36</v>
      </c>
      <c r="L54" s="9">
        <v>36183600</v>
      </c>
      <c r="M54" s="9">
        <v>36183600</v>
      </c>
      <c r="N54" s="9">
        <v>4522950</v>
      </c>
      <c r="O54" s="1">
        <v>67747</v>
      </c>
      <c r="P54" s="4">
        <v>781</v>
      </c>
      <c r="Q54" s="10">
        <v>44578</v>
      </c>
      <c r="R54" s="9">
        <v>36183600</v>
      </c>
      <c r="S54" s="5" t="s">
        <v>37</v>
      </c>
      <c r="T54" s="4" t="s">
        <v>38</v>
      </c>
      <c r="U54" s="5" t="s">
        <v>39</v>
      </c>
      <c r="V54" s="10">
        <v>44575</v>
      </c>
      <c r="W54" s="11" t="s">
        <v>372</v>
      </c>
      <c r="X54" s="2" t="s">
        <v>373</v>
      </c>
      <c r="Y54" s="4" t="s">
        <v>42</v>
      </c>
      <c r="Z54" s="12" t="s">
        <v>51</v>
      </c>
      <c r="AA54" s="3">
        <v>76546</v>
      </c>
      <c r="AB54" s="16">
        <v>15830325</v>
      </c>
      <c r="AC54" s="4">
        <v>1137</v>
      </c>
      <c r="AD54" s="13">
        <v>44810</v>
      </c>
      <c r="AE54" s="4">
        <v>1405</v>
      </c>
      <c r="AF54" s="13">
        <v>44812</v>
      </c>
      <c r="AG54" s="9">
        <v>52013925</v>
      </c>
    </row>
    <row r="55" spans="1:33" ht="30" customHeight="1">
      <c r="A55" s="20" t="s">
        <v>374</v>
      </c>
      <c r="B55" s="4" t="s">
        <v>375</v>
      </c>
      <c r="C55" s="4" t="s">
        <v>376</v>
      </c>
      <c r="D55" s="41" t="s">
        <v>377</v>
      </c>
      <c r="E55" s="5" t="s">
        <v>34</v>
      </c>
      <c r="F55" s="5" t="s">
        <v>35</v>
      </c>
      <c r="G55" s="7">
        <v>44819</v>
      </c>
      <c r="H55" s="8">
        <v>8</v>
      </c>
      <c r="I55" s="8">
        <v>0</v>
      </c>
      <c r="J55" s="8">
        <v>240</v>
      </c>
      <c r="K55" s="8" t="s">
        <v>36</v>
      </c>
      <c r="L55" s="9">
        <v>36183600</v>
      </c>
      <c r="M55" s="9">
        <v>36183600</v>
      </c>
      <c r="N55" s="9">
        <v>4522950</v>
      </c>
      <c r="O55" s="1">
        <v>66097</v>
      </c>
      <c r="P55" s="4">
        <v>813</v>
      </c>
      <c r="Q55" s="10">
        <v>44578</v>
      </c>
      <c r="R55" s="9">
        <v>36183600</v>
      </c>
      <c r="S55" s="5" t="s">
        <v>378</v>
      </c>
      <c r="T55" s="4" t="s">
        <v>379</v>
      </c>
      <c r="U55" s="5" t="s">
        <v>39</v>
      </c>
      <c r="V55" s="10">
        <v>44575</v>
      </c>
      <c r="W55" s="11" t="s">
        <v>380</v>
      </c>
      <c r="X55" s="2" t="s">
        <v>381</v>
      </c>
      <c r="Y55" s="4" t="s">
        <v>42</v>
      </c>
      <c r="Z55" s="12" t="s">
        <v>51</v>
      </c>
      <c r="AA55" s="3">
        <v>76708</v>
      </c>
      <c r="AB55" s="16">
        <v>15830325</v>
      </c>
      <c r="AC55" s="4">
        <v>1228</v>
      </c>
      <c r="AD55" s="13">
        <v>44811</v>
      </c>
      <c r="AE55" s="4">
        <v>1458</v>
      </c>
      <c r="AF55" s="13">
        <v>44816</v>
      </c>
      <c r="AG55" s="9">
        <v>52013925</v>
      </c>
    </row>
    <row r="56" spans="1:33" ht="30" customHeight="1">
      <c r="A56" s="2" t="s">
        <v>382</v>
      </c>
      <c r="B56" s="4" t="s">
        <v>383</v>
      </c>
      <c r="C56" s="4" t="s">
        <v>384</v>
      </c>
      <c r="D56" s="41" t="s">
        <v>385</v>
      </c>
      <c r="E56" s="5" t="s">
        <v>34</v>
      </c>
      <c r="F56" s="5" t="s">
        <v>35</v>
      </c>
      <c r="G56" s="7">
        <v>44820</v>
      </c>
      <c r="H56" s="8">
        <v>8</v>
      </c>
      <c r="I56" s="8">
        <v>0</v>
      </c>
      <c r="J56" s="8">
        <v>240</v>
      </c>
      <c r="K56" s="8" t="s">
        <v>36</v>
      </c>
      <c r="L56" s="9">
        <v>56304000</v>
      </c>
      <c r="M56" s="9">
        <v>56304000</v>
      </c>
      <c r="N56" s="9">
        <v>7038000</v>
      </c>
      <c r="O56" s="1">
        <v>64690</v>
      </c>
      <c r="P56" s="4">
        <v>841</v>
      </c>
      <c r="Q56" s="10">
        <v>44578</v>
      </c>
      <c r="R56" s="9">
        <v>56304000</v>
      </c>
      <c r="S56" s="5" t="s">
        <v>37</v>
      </c>
      <c r="T56" s="4" t="s">
        <v>38</v>
      </c>
      <c r="U56" s="5" t="s">
        <v>39</v>
      </c>
      <c r="V56" s="10">
        <v>44575</v>
      </c>
      <c r="W56" s="11" t="s">
        <v>386</v>
      </c>
      <c r="X56" s="2" t="s">
        <v>387</v>
      </c>
      <c r="Y56" s="4" t="s">
        <v>42</v>
      </c>
      <c r="Z56" s="4"/>
      <c r="AA56" s="4"/>
      <c r="AB56" s="4"/>
      <c r="AC56" s="4"/>
      <c r="AD56" s="4"/>
      <c r="AE56" s="4"/>
      <c r="AF56" s="4"/>
      <c r="AG56" s="9">
        <v>56304000</v>
      </c>
    </row>
    <row r="57" spans="1:33" ht="65.25" customHeight="1">
      <c r="A57" s="21" t="s">
        <v>388</v>
      </c>
      <c r="B57" s="5" t="s">
        <v>389</v>
      </c>
      <c r="C57" s="5" t="s">
        <v>390</v>
      </c>
      <c r="D57" s="41" t="s">
        <v>391</v>
      </c>
      <c r="E57" s="5" t="s">
        <v>34</v>
      </c>
      <c r="F57" s="5" t="s">
        <v>35</v>
      </c>
      <c r="G57" s="22">
        <v>44820</v>
      </c>
      <c r="H57" s="23">
        <v>8</v>
      </c>
      <c r="I57" s="23">
        <v>0</v>
      </c>
      <c r="J57" s="23">
        <v>240</v>
      </c>
      <c r="K57" s="23" t="s">
        <v>36</v>
      </c>
      <c r="L57" s="9">
        <v>25584000</v>
      </c>
      <c r="M57" s="9">
        <v>25584000</v>
      </c>
      <c r="N57" s="9">
        <v>3198000</v>
      </c>
      <c r="O57" s="1">
        <v>65031</v>
      </c>
      <c r="P57" s="5">
        <v>835</v>
      </c>
      <c r="Q57" s="10">
        <v>44578</v>
      </c>
      <c r="R57" s="9">
        <v>25584000</v>
      </c>
      <c r="S57" s="5" t="s">
        <v>37</v>
      </c>
      <c r="T57" s="5" t="s">
        <v>38</v>
      </c>
      <c r="U57" s="5" t="s">
        <v>39</v>
      </c>
      <c r="V57" s="10">
        <v>44575</v>
      </c>
      <c r="W57" s="11" t="s">
        <v>392</v>
      </c>
      <c r="X57" s="24" t="s">
        <v>393</v>
      </c>
      <c r="Y57" s="5" t="s">
        <v>42</v>
      </c>
      <c r="Z57" s="24" t="s">
        <v>394</v>
      </c>
      <c r="AA57" s="3"/>
      <c r="AB57" s="23" t="s">
        <v>395</v>
      </c>
      <c r="AC57" s="4"/>
      <c r="AD57" s="23"/>
      <c r="AE57" s="4"/>
      <c r="AF57" s="13"/>
      <c r="AG57" s="9">
        <v>36883600</v>
      </c>
    </row>
    <row r="58" spans="1:33" ht="30" customHeight="1">
      <c r="A58" s="20" t="s">
        <v>396</v>
      </c>
      <c r="B58" s="4" t="s">
        <v>397</v>
      </c>
      <c r="C58" s="4" t="s">
        <v>398</v>
      </c>
      <c r="D58" s="41" t="s">
        <v>399</v>
      </c>
      <c r="E58" s="5" t="s">
        <v>34</v>
      </c>
      <c r="F58" s="5" t="s">
        <v>35</v>
      </c>
      <c r="G58" s="7">
        <v>44819</v>
      </c>
      <c r="H58" s="8">
        <v>8</v>
      </c>
      <c r="I58" s="8">
        <v>0</v>
      </c>
      <c r="J58" s="8">
        <v>240</v>
      </c>
      <c r="K58" s="8" t="s">
        <v>36</v>
      </c>
      <c r="L58" s="9">
        <v>57960000</v>
      </c>
      <c r="M58" s="9">
        <v>57960000</v>
      </c>
      <c r="N58" s="9">
        <v>7245000</v>
      </c>
      <c r="O58" s="1">
        <v>64391</v>
      </c>
      <c r="P58" s="4">
        <v>797</v>
      </c>
      <c r="Q58" s="10">
        <v>44578</v>
      </c>
      <c r="R58" s="9">
        <v>57960000</v>
      </c>
      <c r="S58" s="5" t="s">
        <v>37</v>
      </c>
      <c r="T58" s="4" t="s">
        <v>38</v>
      </c>
      <c r="U58" s="5" t="s">
        <v>39</v>
      </c>
      <c r="V58" s="10">
        <v>44575</v>
      </c>
      <c r="W58" s="11" t="s">
        <v>400</v>
      </c>
      <c r="X58" s="2" t="s">
        <v>401</v>
      </c>
      <c r="Y58" s="4" t="s">
        <v>42</v>
      </c>
      <c r="Z58" s="12" t="s">
        <v>51</v>
      </c>
      <c r="AA58" s="3">
        <v>76733</v>
      </c>
      <c r="AB58" s="16">
        <v>25357500</v>
      </c>
      <c r="AC58" s="4">
        <v>1262</v>
      </c>
      <c r="AD58" s="13">
        <v>44812</v>
      </c>
      <c r="AE58" s="4">
        <v>1459</v>
      </c>
      <c r="AF58" s="13">
        <v>44816</v>
      </c>
      <c r="AG58" s="9">
        <v>83317500</v>
      </c>
    </row>
    <row r="59" spans="1:33" ht="30" customHeight="1">
      <c r="A59" s="20" t="s">
        <v>402</v>
      </c>
      <c r="B59" s="4" t="s">
        <v>403</v>
      </c>
      <c r="C59" s="4" t="s">
        <v>404</v>
      </c>
      <c r="D59" s="41" t="s">
        <v>405</v>
      </c>
      <c r="E59" s="5" t="s">
        <v>34</v>
      </c>
      <c r="F59" s="5" t="s">
        <v>35</v>
      </c>
      <c r="G59" s="7">
        <v>44819</v>
      </c>
      <c r="H59" s="8">
        <v>8</v>
      </c>
      <c r="I59" s="8">
        <v>0</v>
      </c>
      <c r="J59" s="8">
        <v>240</v>
      </c>
      <c r="K59" s="8" t="s">
        <v>36</v>
      </c>
      <c r="L59" s="9">
        <v>57960000</v>
      </c>
      <c r="M59" s="9">
        <v>57960000</v>
      </c>
      <c r="N59" s="9">
        <v>7245000</v>
      </c>
      <c r="O59" s="1">
        <v>64203</v>
      </c>
      <c r="P59" s="4">
        <v>764</v>
      </c>
      <c r="Q59" s="10">
        <v>44578</v>
      </c>
      <c r="R59" s="9">
        <v>57960000</v>
      </c>
      <c r="S59" s="5" t="s">
        <v>37</v>
      </c>
      <c r="T59" s="4" t="s">
        <v>38</v>
      </c>
      <c r="U59" s="5" t="s">
        <v>39</v>
      </c>
      <c r="V59" s="10">
        <v>44575</v>
      </c>
      <c r="W59" s="11" t="s">
        <v>406</v>
      </c>
      <c r="X59" s="2" t="s">
        <v>407</v>
      </c>
      <c r="Y59" s="4" t="s">
        <v>42</v>
      </c>
      <c r="Z59" s="12" t="s">
        <v>51</v>
      </c>
      <c r="AA59" s="3">
        <v>76633</v>
      </c>
      <c r="AB59" s="16">
        <v>25357500</v>
      </c>
      <c r="AC59" s="4">
        <v>1193</v>
      </c>
      <c r="AD59" s="13">
        <v>44811</v>
      </c>
      <c r="AE59" s="4">
        <v>1482</v>
      </c>
      <c r="AF59" s="13">
        <v>44817</v>
      </c>
      <c r="AG59" s="9">
        <v>83317500</v>
      </c>
    </row>
    <row r="60" spans="1:33" ht="30" customHeight="1">
      <c r="A60" s="20" t="s">
        <v>408</v>
      </c>
      <c r="B60" s="4" t="s">
        <v>409</v>
      </c>
      <c r="C60" s="4" t="s">
        <v>410</v>
      </c>
      <c r="D60" s="41" t="s">
        <v>411</v>
      </c>
      <c r="E60" s="5" t="s">
        <v>34</v>
      </c>
      <c r="F60" s="5" t="s">
        <v>35</v>
      </c>
      <c r="G60" s="7">
        <v>44819</v>
      </c>
      <c r="H60" s="8">
        <v>8</v>
      </c>
      <c r="I60" s="8">
        <v>0</v>
      </c>
      <c r="J60" s="8">
        <v>240</v>
      </c>
      <c r="K60" s="8" t="s">
        <v>36</v>
      </c>
      <c r="L60" s="9">
        <v>36183600</v>
      </c>
      <c r="M60" s="9">
        <v>36183600</v>
      </c>
      <c r="N60" s="9">
        <v>4522950</v>
      </c>
      <c r="O60" s="1">
        <v>67796</v>
      </c>
      <c r="P60" s="4">
        <v>809</v>
      </c>
      <c r="Q60" s="10">
        <v>44578</v>
      </c>
      <c r="R60" s="9">
        <v>36183600</v>
      </c>
      <c r="S60" s="5" t="s">
        <v>37</v>
      </c>
      <c r="T60" s="4" t="s">
        <v>38</v>
      </c>
      <c r="U60" s="5" t="s">
        <v>39</v>
      </c>
      <c r="V60" s="10">
        <v>44575</v>
      </c>
      <c r="W60" s="11" t="s">
        <v>412</v>
      </c>
      <c r="X60" s="2" t="s">
        <v>413</v>
      </c>
      <c r="Y60" s="4" t="s">
        <v>42</v>
      </c>
      <c r="Z60" s="12" t="s">
        <v>51</v>
      </c>
      <c r="AA60" s="3">
        <v>76568</v>
      </c>
      <c r="AB60" s="16">
        <v>15830325</v>
      </c>
      <c r="AC60" s="4">
        <v>1150</v>
      </c>
      <c r="AD60" s="13">
        <v>44810</v>
      </c>
      <c r="AE60" s="4">
        <v>1487</v>
      </c>
      <c r="AF60" s="13">
        <v>44818</v>
      </c>
      <c r="AG60" s="9">
        <v>52013925</v>
      </c>
    </row>
    <row r="61" spans="1:33" ht="30" customHeight="1">
      <c r="A61" s="20" t="s">
        <v>414</v>
      </c>
      <c r="B61" s="4" t="s">
        <v>415</v>
      </c>
      <c r="C61" s="4" t="s">
        <v>416</v>
      </c>
      <c r="D61" s="41" t="s">
        <v>417</v>
      </c>
      <c r="E61" s="5" t="s">
        <v>34</v>
      </c>
      <c r="F61" s="5" t="s">
        <v>35</v>
      </c>
      <c r="G61" s="7">
        <v>44819</v>
      </c>
      <c r="H61" s="8">
        <v>8</v>
      </c>
      <c r="I61" s="8">
        <v>0</v>
      </c>
      <c r="J61" s="8">
        <v>240</v>
      </c>
      <c r="K61" s="8" t="s">
        <v>36</v>
      </c>
      <c r="L61" s="9">
        <v>28980000</v>
      </c>
      <c r="M61" s="9">
        <v>28980000</v>
      </c>
      <c r="N61" s="9">
        <v>3622500</v>
      </c>
      <c r="O61" s="1">
        <v>64362</v>
      </c>
      <c r="P61" s="4">
        <v>783</v>
      </c>
      <c r="Q61" s="10">
        <v>44582</v>
      </c>
      <c r="R61" s="9">
        <v>86940000</v>
      </c>
      <c r="S61" s="5" t="s">
        <v>37</v>
      </c>
      <c r="T61" s="4" t="s">
        <v>38</v>
      </c>
      <c r="U61" s="5" t="s">
        <v>39</v>
      </c>
      <c r="V61" s="10">
        <v>44575</v>
      </c>
      <c r="W61" s="11" t="s">
        <v>418</v>
      </c>
      <c r="X61" s="2" t="s">
        <v>419</v>
      </c>
      <c r="Y61" s="4" t="s">
        <v>42</v>
      </c>
      <c r="Z61" s="12" t="s">
        <v>51</v>
      </c>
      <c r="AA61" s="3">
        <v>76569</v>
      </c>
      <c r="AB61" s="16">
        <v>12678750</v>
      </c>
      <c r="AC61" s="4">
        <v>1151</v>
      </c>
      <c r="AD61" s="13">
        <v>44810</v>
      </c>
      <c r="AE61" s="4">
        <v>1406</v>
      </c>
      <c r="AF61" s="13">
        <v>44812</v>
      </c>
      <c r="AG61" s="9">
        <v>41658750</v>
      </c>
    </row>
    <row r="62" spans="1:33" ht="30" customHeight="1">
      <c r="A62" s="20" t="s">
        <v>420</v>
      </c>
      <c r="B62" s="4" t="s">
        <v>421</v>
      </c>
      <c r="C62" s="4" t="s">
        <v>422</v>
      </c>
      <c r="D62" s="41" t="s">
        <v>417</v>
      </c>
      <c r="E62" s="5" t="s">
        <v>34</v>
      </c>
      <c r="F62" s="5" t="s">
        <v>35</v>
      </c>
      <c r="G62" s="7">
        <v>44819</v>
      </c>
      <c r="H62" s="8">
        <v>8</v>
      </c>
      <c r="I62" s="8">
        <v>0</v>
      </c>
      <c r="J62" s="8">
        <v>240</v>
      </c>
      <c r="K62" s="8" t="s">
        <v>36</v>
      </c>
      <c r="L62" s="9">
        <v>28980000</v>
      </c>
      <c r="M62" s="9">
        <v>28980000</v>
      </c>
      <c r="N62" s="9">
        <v>3622500</v>
      </c>
      <c r="O62" s="1">
        <v>64362</v>
      </c>
      <c r="P62" s="4">
        <v>783</v>
      </c>
      <c r="Q62" s="10">
        <v>44582</v>
      </c>
      <c r="R62" s="9">
        <v>86940000</v>
      </c>
      <c r="S62" s="5" t="s">
        <v>37</v>
      </c>
      <c r="T62" s="4" t="s">
        <v>38</v>
      </c>
      <c r="U62" s="5" t="s">
        <v>39</v>
      </c>
      <c r="V62" s="10">
        <v>44575</v>
      </c>
      <c r="W62" s="11" t="s">
        <v>423</v>
      </c>
      <c r="X62" s="2" t="s">
        <v>424</v>
      </c>
      <c r="Y62" s="4" t="s">
        <v>42</v>
      </c>
      <c r="Z62" s="12" t="s">
        <v>51</v>
      </c>
      <c r="AA62" s="3">
        <v>77521</v>
      </c>
      <c r="AB62" s="16">
        <v>12678750</v>
      </c>
      <c r="AC62" s="4">
        <v>1305</v>
      </c>
      <c r="AD62" s="13">
        <v>44818</v>
      </c>
      <c r="AE62" s="4">
        <v>1538</v>
      </c>
      <c r="AF62" s="13">
        <v>44819</v>
      </c>
      <c r="AG62" s="9">
        <v>41658750</v>
      </c>
    </row>
    <row r="63" spans="1:33" ht="30" customHeight="1">
      <c r="A63" s="20" t="s">
        <v>425</v>
      </c>
      <c r="B63" s="4" t="s">
        <v>426</v>
      </c>
      <c r="C63" s="4" t="s">
        <v>427</v>
      </c>
      <c r="D63" s="41" t="s">
        <v>428</v>
      </c>
      <c r="E63" s="5" t="s">
        <v>34</v>
      </c>
      <c r="F63" s="5" t="s">
        <v>35</v>
      </c>
      <c r="G63" s="7">
        <v>44819</v>
      </c>
      <c r="H63" s="8">
        <v>8</v>
      </c>
      <c r="I63" s="8">
        <v>0</v>
      </c>
      <c r="J63" s="8">
        <v>240</v>
      </c>
      <c r="K63" s="8" t="s">
        <v>36</v>
      </c>
      <c r="L63" s="9">
        <v>36112000</v>
      </c>
      <c r="M63" s="9">
        <v>36112000</v>
      </c>
      <c r="N63" s="9">
        <v>4514000</v>
      </c>
      <c r="O63" s="1">
        <v>64207</v>
      </c>
      <c r="P63" s="4">
        <v>810</v>
      </c>
      <c r="Q63" s="10">
        <v>44578</v>
      </c>
      <c r="R63" s="9">
        <v>108336000</v>
      </c>
      <c r="S63" s="5" t="s">
        <v>37</v>
      </c>
      <c r="T63" s="4" t="s">
        <v>38</v>
      </c>
      <c r="U63" s="5" t="s">
        <v>39</v>
      </c>
      <c r="V63" s="10">
        <v>44575</v>
      </c>
      <c r="W63" s="11" t="s">
        <v>429</v>
      </c>
      <c r="X63" s="2" t="s">
        <v>430</v>
      </c>
      <c r="Y63" s="4" t="s">
        <v>42</v>
      </c>
      <c r="Z63" s="12" t="s">
        <v>51</v>
      </c>
      <c r="AA63" s="3">
        <v>76634</v>
      </c>
      <c r="AB63" s="16">
        <v>15799000</v>
      </c>
      <c r="AC63" s="4">
        <v>1196</v>
      </c>
      <c r="AD63" s="13">
        <v>44811</v>
      </c>
      <c r="AE63" s="4">
        <v>1399</v>
      </c>
      <c r="AF63" s="13">
        <v>44812</v>
      </c>
      <c r="AG63" s="9">
        <v>51911000</v>
      </c>
    </row>
    <row r="64" spans="1:33" ht="30" customHeight="1">
      <c r="A64" s="20" t="s">
        <v>431</v>
      </c>
      <c r="B64" s="4" t="s">
        <v>432</v>
      </c>
      <c r="C64" s="4" t="s">
        <v>433</v>
      </c>
      <c r="D64" s="41" t="s">
        <v>434</v>
      </c>
      <c r="E64" s="5" t="s">
        <v>34</v>
      </c>
      <c r="F64" s="5" t="s">
        <v>35</v>
      </c>
      <c r="G64" s="7">
        <v>44819</v>
      </c>
      <c r="H64" s="8">
        <v>8</v>
      </c>
      <c r="I64" s="8">
        <v>0</v>
      </c>
      <c r="J64" s="8">
        <v>240</v>
      </c>
      <c r="K64" s="8" t="s">
        <v>36</v>
      </c>
      <c r="L64" s="9">
        <v>19044000</v>
      </c>
      <c r="M64" s="9">
        <v>19044000</v>
      </c>
      <c r="N64" s="9">
        <v>2380500</v>
      </c>
      <c r="O64" s="1">
        <v>64914</v>
      </c>
      <c r="P64" s="4">
        <v>787</v>
      </c>
      <c r="Q64" s="10">
        <v>44585</v>
      </c>
      <c r="R64" s="9">
        <v>76176000</v>
      </c>
      <c r="S64" s="5" t="s">
        <v>37</v>
      </c>
      <c r="T64" s="4" t="s">
        <v>38</v>
      </c>
      <c r="U64" s="5" t="s">
        <v>39</v>
      </c>
      <c r="V64" s="10">
        <v>44575</v>
      </c>
      <c r="W64" s="11" t="s">
        <v>435</v>
      </c>
      <c r="X64" s="2" t="s">
        <v>436</v>
      </c>
      <c r="Y64" s="4" t="s">
        <v>42</v>
      </c>
      <c r="Z64" s="12" t="s">
        <v>51</v>
      </c>
      <c r="AA64" s="3">
        <v>77534</v>
      </c>
      <c r="AB64" s="16">
        <v>8331750</v>
      </c>
      <c r="AC64" s="4">
        <v>1302</v>
      </c>
      <c r="AD64" s="13">
        <v>44818</v>
      </c>
      <c r="AE64" s="4">
        <v>1552</v>
      </c>
      <c r="AF64" s="13">
        <v>44819</v>
      </c>
      <c r="AG64" s="9">
        <v>27375750</v>
      </c>
    </row>
    <row r="65" spans="1:33" ht="30" customHeight="1">
      <c r="A65" s="20" t="s">
        <v>437</v>
      </c>
      <c r="B65" s="4" t="s">
        <v>438</v>
      </c>
      <c r="C65" s="4" t="s">
        <v>439</v>
      </c>
      <c r="D65" s="41" t="s">
        <v>440</v>
      </c>
      <c r="E65" s="5" t="s">
        <v>34</v>
      </c>
      <c r="F65" s="5" t="s">
        <v>35</v>
      </c>
      <c r="G65" s="7">
        <v>44819</v>
      </c>
      <c r="H65" s="8">
        <v>8</v>
      </c>
      <c r="I65" s="8">
        <v>0</v>
      </c>
      <c r="J65" s="8">
        <v>240</v>
      </c>
      <c r="K65" s="8" t="s">
        <v>36</v>
      </c>
      <c r="L65" s="9">
        <v>73692000</v>
      </c>
      <c r="M65" s="9">
        <v>73692000</v>
      </c>
      <c r="N65" s="9">
        <v>9211500</v>
      </c>
      <c r="O65" s="1">
        <v>66571</v>
      </c>
      <c r="P65" s="4">
        <v>847</v>
      </c>
      <c r="Q65" s="10">
        <v>44578</v>
      </c>
      <c r="R65" s="9">
        <v>73692000</v>
      </c>
      <c r="S65" s="5" t="s">
        <v>37</v>
      </c>
      <c r="T65" s="4" t="s">
        <v>38</v>
      </c>
      <c r="U65" s="5" t="s">
        <v>39</v>
      </c>
      <c r="V65" s="10">
        <v>44575</v>
      </c>
      <c r="W65" s="11" t="s">
        <v>441</v>
      </c>
      <c r="X65" s="2" t="s">
        <v>442</v>
      </c>
      <c r="Y65" s="4" t="s">
        <v>42</v>
      </c>
      <c r="Z65" s="4" t="s">
        <v>197</v>
      </c>
      <c r="AA65" s="3">
        <v>76549</v>
      </c>
      <c r="AB65" s="4" t="s">
        <v>443</v>
      </c>
      <c r="AC65" s="4">
        <v>1139</v>
      </c>
      <c r="AD65" s="13">
        <v>44810</v>
      </c>
      <c r="AE65" s="4">
        <v>1407</v>
      </c>
      <c r="AF65" s="13">
        <v>44812</v>
      </c>
      <c r="AG65" s="9">
        <v>105932250</v>
      </c>
    </row>
    <row r="66" spans="1:33" ht="30" customHeight="1">
      <c r="A66" s="20" t="s">
        <v>444</v>
      </c>
      <c r="B66" s="4" t="s">
        <v>445</v>
      </c>
      <c r="C66" s="4" t="s">
        <v>446</v>
      </c>
      <c r="D66" s="41" t="s">
        <v>434</v>
      </c>
      <c r="E66" s="5" t="s">
        <v>34</v>
      </c>
      <c r="F66" s="5" t="s">
        <v>35</v>
      </c>
      <c r="G66" s="7">
        <v>44819</v>
      </c>
      <c r="H66" s="8">
        <v>8</v>
      </c>
      <c r="I66" s="8">
        <v>0</v>
      </c>
      <c r="J66" s="8">
        <v>240</v>
      </c>
      <c r="K66" s="8" t="s">
        <v>36</v>
      </c>
      <c r="L66" s="9">
        <v>19044000</v>
      </c>
      <c r="M66" s="9">
        <v>19044000</v>
      </c>
      <c r="N66" s="9">
        <v>2380500</v>
      </c>
      <c r="O66" s="1">
        <v>64914</v>
      </c>
      <c r="P66" s="4">
        <v>787</v>
      </c>
      <c r="Q66" s="10">
        <v>44585</v>
      </c>
      <c r="R66" s="9">
        <v>76176000</v>
      </c>
      <c r="S66" s="5" t="s">
        <v>37</v>
      </c>
      <c r="T66" s="4" t="s">
        <v>38</v>
      </c>
      <c r="U66" s="5" t="s">
        <v>39</v>
      </c>
      <c r="V66" s="10">
        <v>44575</v>
      </c>
      <c r="W66" s="11" t="s">
        <v>447</v>
      </c>
      <c r="X66" s="2" t="s">
        <v>448</v>
      </c>
      <c r="Y66" s="4" t="s">
        <v>42</v>
      </c>
      <c r="Z66" s="12" t="s">
        <v>51</v>
      </c>
      <c r="AA66" s="3">
        <v>77535</v>
      </c>
      <c r="AB66" s="16">
        <v>15830325</v>
      </c>
      <c r="AC66" s="4">
        <v>1306</v>
      </c>
      <c r="AD66" s="13">
        <v>44818</v>
      </c>
      <c r="AE66" s="4">
        <v>1542</v>
      </c>
      <c r="AF66" s="13">
        <v>44819</v>
      </c>
      <c r="AG66" s="9">
        <v>34874325</v>
      </c>
    </row>
    <row r="67" spans="1:33" ht="30" customHeight="1">
      <c r="A67" s="20" t="s">
        <v>449</v>
      </c>
      <c r="B67" s="4" t="s">
        <v>450</v>
      </c>
      <c r="C67" s="4" t="s">
        <v>451</v>
      </c>
      <c r="D67" s="41" t="s">
        <v>452</v>
      </c>
      <c r="E67" s="5" t="s">
        <v>34</v>
      </c>
      <c r="F67" s="5" t="s">
        <v>35</v>
      </c>
      <c r="G67" s="7">
        <v>44819</v>
      </c>
      <c r="H67" s="8">
        <v>8</v>
      </c>
      <c r="I67" s="8">
        <v>0</v>
      </c>
      <c r="J67" s="8">
        <v>240</v>
      </c>
      <c r="K67" s="8" t="s">
        <v>36</v>
      </c>
      <c r="L67" s="9">
        <v>36183600</v>
      </c>
      <c r="M67" s="9">
        <v>36183600</v>
      </c>
      <c r="N67" s="9">
        <v>4522950</v>
      </c>
      <c r="O67" s="1">
        <v>64375</v>
      </c>
      <c r="P67" s="4">
        <v>766</v>
      </c>
      <c r="Q67" s="10">
        <v>44578</v>
      </c>
      <c r="R67" s="9">
        <v>36183600</v>
      </c>
      <c r="S67" s="5" t="s">
        <v>37</v>
      </c>
      <c r="T67" s="4" t="s">
        <v>38</v>
      </c>
      <c r="U67" s="5" t="s">
        <v>39</v>
      </c>
      <c r="V67" s="10">
        <v>44575</v>
      </c>
      <c r="W67" s="11" t="s">
        <v>453</v>
      </c>
      <c r="X67" s="2" t="s">
        <v>454</v>
      </c>
      <c r="Y67" s="4" t="s">
        <v>42</v>
      </c>
      <c r="Z67" s="12" t="s">
        <v>51</v>
      </c>
      <c r="AA67" s="3">
        <v>76607</v>
      </c>
      <c r="AB67" s="16">
        <v>8331750</v>
      </c>
      <c r="AC67" s="4">
        <v>1169</v>
      </c>
      <c r="AD67" s="13">
        <v>44811</v>
      </c>
      <c r="AE67" s="4">
        <v>1553</v>
      </c>
      <c r="AF67" s="13">
        <v>44819</v>
      </c>
      <c r="AG67" s="9">
        <v>44515350</v>
      </c>
    </row>
    <row r="68" spans="1:33" ht="30" customHeight="1">
      <c r="A68" s="20" t="s">
        <v>455</v>
      </c>
      <c r="B68" s="4" t="s">
        <v>456</v>
      </c>
      <c r="C68" s="4" t="s">
        <v>457</v>
      </c>
      <c r="D68" s="41" t="s">
        <v>458</v>
      </c>
      <c r="E68" s="5" t="s">
        <v>34</v>
      </c>
      <c r="F68" s="5" t="s">
        <v>35</v>
      </c>
      <c r="G68" s="7">
        <v>44819</v>
      </c>
      <c r="H68" s="8">
        <v>8</v>
      </c>
      <c r="I68" s="8">
        <v>0</v>
      </c>
      <c r="J68" s="8">
        <v>240</v>
      </c>
      <c r="K68" s="8" t="s">
        <v>36</v>
      </c>
      <c r="L68" s="9">
        <v>19044000</v>
      </c>
      <c r="M68" s="9">
        <v>19044000</v>
      </c>
      <c r="N68" s="9">
        <v>2380500</v>
      </c>
      <c r="O68" s="1">
        <v>65335</v>
      </c>
      <c r="P68" s="4">
        <v>777</v>
      </c>
      <c r="Q68" s="10">
        <v>44585</v>
      </c>
      <c r="R68" s="9">
        <v>114264000</v>
      </c>
      <c r="S68" s="5" t="s">
        <v>128</v>
      </c>
      <c r="T68" s="4" t="s">
        <v>129</v>
      </c>
      <c r="U68" s="5" t="s">
        <v>39</v>
      </c>
      <c r="V68" s="10">
        <v>44575</v>
      </c>
      <c r="W68" s="11" t="s">
        <v>459</v>
      </c>
      <c r="X68" s="2" t="s">
        <v>460</v>
      </c>
      <c r="Y68" s="4" t="s">
        <v>42</v>
      </c>
      <c r="Z68" s="4" t="s">
        <v>197</v>
      </c>
      <c r="AA68" s="3">
        <v>76760</v>
      </c>
      <c r="AB68" s="4" t="s">
        <v>461</v>
      </c>
      <c r="AC68" s="4">
        <v>1235</v>
      </c>
      <c r="AD68" s="13">
        <v>44811</v>
      </c>
      <c r="AE68" s="4">
        <v>1460</v>
      </c>
      <c r="AF68" s="13">
        <v>44816</v>
      </c>
      <c r="AG68" s="9">
        <v>27375750</v>
      </c>
    </row>
    <row r="69" spans="1:33" ht="30" customHeight="1">
      <c r="A69" s="20" t="s">
        <v>462</v>
      </c>
      <c r="B69" s="4" t="s">
        <v>463</v>
      </c>
      <c r="C69" s="4" t="s">
        <v>464</v>
      </c>
      <c r="D69" s="41" t="s">
        <v>458</v>
      </c>
      <c r="E69" s="5" t="s">
        <v>34</v>
      </c>
      <c r="F69" s="5" t="s">
        <v>35</v>
      </c>
      <c r="G69" s="7">
        <v>44819</v>
      </c>
      <c r="H69" s="8">
        <v>8</v>
      </c>
      <c r="I69" s="8">
        <v>0</v>
      </c>
      <c r="J69" s="8">
        <v>240</v>
      </c>
      <c r="K69" s="8" t="s">
        <v>36</v>
      </c>
      <c r="L69" s="9">
        <v>19044000</v>
      </c>
      <c r="M69" s="9">
        <v>19044000</v>
      </c>
      <c r="N69" s="9">
        <v>2380500</v>
      </c>
      <c r="O69" s="1">
        <v>65335</v>
      </c>
      <c r="P69" s="4">
        <v>777</v>
      </c>
      <c r="Q69" s="10">
        <v>44585</v>
      </c>
      <c r="R69" s="9">
        <v>114264000</v>
      </c>
      <c r="S69" s="5" t="s">
        <v>128</v>
      </c>
      <c r="T69" s="4" t="s">
        <v>129</v>
      </c>
      <c r="U69" s="5" t="s">
        <v>39</v>
      </c>
      <c r="V69" s="10">
        <v>44575</v>
      </c>
      <c r="W69" s="11" t="s">
        <v>465</v>
      </c>
      <c r="X69" s="2" t="s">
        <v>466</v>
      </c>
      <c r="Y69" s="4" t="s">
        <v>42</v>
      </c>
      <c r="Z69" s="12" t="s">
        <v>51</v>
      </c>
      <c r="AA69" s="3">
        <v>76761</v>
      </c>
      <c r="AB69" s="16">
        <v>8331750</v>
      </c>
      <c r="AC69" s="4">
        <v>1236</v>
      </c>
      <c r="AD69" s="13">
        <v>44811</v>
      </c>
      <c r="AE69" s="4">
        <v>1461</v>
      </c>
      <c r="AF69" s="13">
        <v>44816</v>
      </c>
      <c r="AG69" s="9">
        <v>27375750</v>
      </c>
    </row>
    <row r="70" spans="1:33" ht="30" customHeight="1">
      <c r="A70" s="20" t="s">
        <v>467</v>
      </c>
      <c r="B70" s="4" t="s">
        <v>468</v>
      </c>
      <c r="C70" s="4" t="s">
        <v>469</v>
      </c>
      <c r="D70" s="41" t="s">
        <v>458</v>
      </c>
      <c r="E70" s="5" t="s">
        <v>34</v>
      </c>
      <c r="F70" s="5" t="s">
        <v>35</v>
      </c>
      <c r="G70" s="7">
        <v>44819</v>
      </c>
      <c r="H70" s="8">
        <v>8</v>
      </c>
      <c r="I70" s="8">
        <v>0</v>
      </c>
      <c r="J70" s="8">
        <v>240</v>
      </c>
      <c r="K70" s="8" t="s">
        <v>36</v>
      </c>
      <c r="L70" s="9">
        <v>19044000</v>
      </c>
      <c r="M70" s="9">
        <v>19044000</v>
      </c>
      <c r="N70" s="9">
        <v>2380000</v>
      </c>
      <c r="O70" s="1">
        <v>65335</v>
      </c>
      <c r="P70" s="4">
        <v>777</v>
      </c>
      <c r="Q70" s="10">
        <v>44585</v>
      </c>
      <c r="R70" s="9">
        <v>114264000</v>
      </c>
      <c r="S70" s="5" t="s">
        <v>128</v>
      </c>
      <c r="T70" s="4" t="s">
        <v>129</v>
      </c>
      <c r="U70" s="5" t="s">
        <v>39</v>
      </c>
      <c r="V70" s="10">
        <v>44575</v>
      </c>
      <c r="W70" s="11" t="s">
        <v>470</v>
      </c>
      <c r="X70" s="2" t="s">
        <v>471</v>
      </c>
      <c r="Y70" s="4" t="s">
        <v>42</v>
      </c>
      <c r="Z70" s="12" t="s">
        <v>51</v>
      </c>
      <c r="AA70" s="3">
        <v>76762</v>
      </c>
      <c r="AB70" s="16">
        <v>8331750</v>
      </c>
      <c r="AC70" s="4">
        <v>1237</v>
      </c>
      <c r="AD70" s="13">
        <v>44811</v>
      </c>
      <c r="AE70" s="4">
        <v>1462</v>
      </c>
      <c r="AF70" s="13">
        <v>44816</v>
      </c>
      <c r="AG70" s="9">
        <v>27375750</v>
      </c>
    </row>
    <row r="71" spans="1:33" ht="30" customHeight="1">
      <c r="A71" s="20" t="s">
        <v>472</v>
      </c>
      <c r="B71" s="4" t="s">
        <v>473</v>
      </c>
      <c r="C71" s="4" t="s">
        <v>474</v>
      </c>
      <c r="D71" s="41" t="s">
        <v>475</v>
      </c>
      <c r="E71" s="5" t="s">
        <v>34</v>
      </c>
      <c r="F71" s="5" t="s">
        <v>35</v>
      </c>
      <c r="G71" s="7">
        <v>44819</v>
      </c>
      <c r="H71" s="8">
        <v>8</v>
      </c>
      <c r="I71" s="8">
        <v>0</v>
      </c>
      <c r="J71" s="8">
        <v>240</v>
      </c>
      <c r="K71" s="8" t="s">
        <v>36</v>
      </c>
      <c r="L71" s="9">
        <v>22356000</v>
      </c>
      <c r="M71" s="9">
        <v>22356000</v>
      </c>
      <c r="N71" s="9">
        <v>2794500</v>
      </c>
      <c r="O71" s="1">
        <v>65341</v>
      </c>
      <c r="P71" s="4">
        <v>837</v>
      </c>
      <c r="Q71" s="10">
        <v>44578</v>
      </c>
      <c r="R71" s="9">
        <v>89424000</v>
      </c>
      <c r="S71" s="5" t="s">
        <v>128</v>
      </c>
      <c r="T71" s="4" t="s">
        <v>129</v>
      </c>
      <c r="U71" s="5" t="s">
        <v>39</v>
      </c>
      <c r="V71" s="10">
        <v>44575</v>
      </c>
      <c r="W71" s="11" t="s">
        <v>476</v>
      </c>
      <c r="X71" s="2" t="s">
        <v>477</v>
      </c>
      <c r="Y71" s="4" t="s">
        <v>42</v>
      </c>
      <c r="Z71" s="12" t="s">
        <v>51</v>
      </c>
      <c r="AA71" s="3">
        <v>76763</v>
      </c>
      <c r="AB71" s="16">
        <v>9780750</v>
      </c>
      <c r="AC71" s="4">
        <v>1239</v>
      </c>
      <c r="AD71" s="13">
        <v>44811</v>
      </c>
      <c r="AE71" s="4">
        <v>1463</v>
      </c>
      <c r="AF71" s="13">
        <v>44816</v>
      </c>
      <c r="AG71" s="9">
        <v>32136750</v>
      </c>
    </row>
    <row r="72" spans="1:33" ht="30" customHeight="1">
      <c r="A72" s="20" t="s">
        <v>478</v>
      </c>
      <c r="B72" s="4" t="s">
        <v>479</v>
      </c>
      <c r="C72" s="4" t="s">
        <v>480</v>
      </c>
      <c r="D72" s="41" t="s">
        <v>475</v>
      </c>
      <c r="E72" s="5" t="s">
        <v>34</v>
      </c>
      <c r="F72" s="5" t="s">
        <v>35</v>
      </c>
      <c r="G72" s="7">
        <v>44819</v>
      </c>
      <c r="H72" s="8">
        <v>8</v>
      </c>
      <c r="I72" s="8">
        <v>0</v>
      </c>
      <c r="J72" s="8">
        <v>240</v>
      </c>
      <c r="K72" s="8" t="s">
        <v>36</v>
      </c>
      <c r="L72" s="9">
        <v>22356000</v>
      </c>
      <c r="M72" s="9">
        <v>22356000</v>
      </c>
      <c r="N72" s="9">
        <v>2794500</v>
      </c>
      <c r="O72" s="1">
        <v>65341</v>
      </c>
      <c r="P72" s="4">
        <v>837</v>
      </c>
      <c r="Q72" s="10">
        <v>44578</v>
      </c>
      <c r="R72" s="9">
        <v>89424000</v>
      </c>
      <c r="S72" s="5" t="s">
        <v>128</v>
      </c>
      <c r="T72" s="4" t="s">
        <v>129</v>
      </c>
      <c r="U72" s="5" t="s">
        <v>39</v>
      </c>
      <c r="V72" s="10">
        <v>44575</v>
      </c>
      <c r="W72" s="11" t="s">
        <v>481</v>
      </c>
      <c r="X72" s="2" t="s">
        <v>482</v>
      </c>
      <c r="Y72" s="4" t="s">
        <v>42</v>
      </c>
      <c r="Z72" s="12" t="s">
        <v>51</v>
      </c>
      <c r="AA72" s="3">
        <v>77557</v>
      </c>
      <c r="AB72" s="16">
        <v>9780750</v>
      </c>
      <c r="AC72" s="4">
        <v>1312</v>
      </c>
      <c r="AD72" s="13">
        <v>44819</v>
      </c>
      <c r="AE72" s="4">
        <v>1543</v>
      </c>
      <c r="AF72" s="13">
        <v>44819</v>
      </c>
      <c r="AG72" s="9">
        <v>32136750</v>
      </c>
    </row>
    <row r="73" spans="1:33" ht="30" customHeight="1">
      <c r="A73" s="20" t="s">
        <v>483</v>
      </c>
      <c r="B73" s="4" t="s">
        <v>484</v>
      </c>
      <c r="C73" s="4" t="s">
        <v>485</v>
      </c>
      <c r="D73" s="41" t="s">
        <v>486</v>
      </c>
      <c r="E73" s="5" t="s">
        <v>34</v>
      </c>
      <c r="F73" s="5" t="s">
        <v>35</v>
      </c>
      <c r="G73" s="7">
        <v>44819</v>
      </c>
      <c r="H73" s="8">
        <v>8</v>
      </c>
      <c r="I73" s="8">
        <v>0</v>
      </c>
      <c r="J73" s="8">
        <v>240</v>
      </c>
      <c r="K73" s="8" t="s">
        <v>36</v>
      </c>
      <c r="L73" s="9">
        <v>49680000</v>
      </c>
      <c r="M73" s="9">
        <v>49680000</v>
      </c>
      <c r="N73" s="9">
        <v>6210000</v>
      </c>
      <c r="O73" s="1">
        <v>64449</v>
      </c>
      <c r="P73" s="4">
        <v>801</v>
      </c>
      <c r="Q73" s="10">
        <v>44578</v>
      </c>
      <c r="R73" s="9">
        <v>49680000</v>
      </c>
      <c r="S73" s="5" t="s">
        <v>487</v>
      </c>
      <c r="T73" s="4" t="s">
        <v>488</v>
      </c>
      <c r="U73" s="5" t="s">
        <v>39</v>
      </c>
      <c r="V73" s="10">
        <v>44575</v>
      </c>
      <c r="W73" s="11" t="s">
        <v>489</v>
      </c>
      <c r="X73" s="2" t="s">
        <v>490</v>
      </c>
      <c r="Y73" s="4" t="s">
        <v>42</v>
      </c>
      <c r="Z73" s="12" t="s">
        <v>51</v>
      </c>
      <c r="AA73" s="3">
        <v>76734</v>
      </c>
      <c r="AB73" s="16">
        <v>21735000</v>
      </c>
      <c r="AC73" s="4">
        <v>1263</v>
      </c>
      <c r="AD73" s="13">
        <v>44812</v>
      </c>
      <c r="AE73" s="4">
        <v>1464</v>
      </c>
      <c r="AF73" s="13">
        <v>44816</v>
      </c>
      <c r="AG73" s="9">
        <v>71415000</v>
      </c>
    </row>
    <row r="74" spans="1:33" ht="30" customHeight="1">
      <c r="A74" s="2" t="s">
        <v>491</v>
      </c>
      <c r="B74" s="4" t="s">
        <v>492</v>
      </c>
      <c r="C74" s="4" t="s">
        <v>493</v>
      </c>
      <c r="D74" s="41" t="s">
        <v>241</v>
      </c>
      <c r="E74" s="5" t="s">
        <v>34</v>
      </c>
      <c r="F74" s="5" t="s">
        <v>35</v>
      </c>
      <c r="G74" s="7">
        <v>44819</v>
      </c>
      <c r="H74" s="8">
        <v>8</v>
      </c>
      <c r="I74" s="8">
        <v>0</v>
      </c>
      <c r="J74" s="8">
        <v>240</v>
      </c>
      <c r="K74" s="8" t="s">
        <v>36</v>
      </c>
      <c r="L74" s="9">
        <v>20700000</v>
      </c>
      <c r="M74" s="9">
        <v>20700000</v>
      </c>
      <c r="N74" s="9">
        <v>2587500</v>
      </c>
      <c r="O74" s="1">
        <v>67293</v>
      </c>
      <c r="P74" s="4">
        <v>821</v>
      </c>
      <c r="Q74" s="10">
        <v>44586</v>
      </c>
      <c r="R74" s="9">
        <v>351900000</v>
      </c>
      <c r="S74" s="5" t="s">
        <v>37</v>
      </c>
      <c r="T74" s="4" t="s">
        <v>38</v>
      </c>
      <c r="U74" s="5" t="s">
        <v>39</v>
      </c>
      <c r="V74" s="10">
        <v>44575</v>
      </c>
      <c r="W74" s="11" t="s">
        <v>494</v>
      </c>
      <c r="X74" s="2" t="s">
        <v>495</v>
      </c>
      <c r="Y74" s="4" t="s">
        <v>42</v>
      </c>
      <c r="Z74" s="4"/>
      <c r="AA74" s="4"/>
      <c r="AB74" s="4"/>
      <c r="AC74" s="4"/>
      <c r="AD74" s="4"/>
      <c r="AE74" s="4"/>
      <c r="AF74" s="4"/>
      <c r="AG74" s="9">
        <v>20700000</v>
      </c>
    </row>
    <row r="75" spans="1:33" ht="30" customHeight="1">
      <c r="A75" s="20" t="s">
        <v>496</v>
      </c>
      <c r="B75" s="4" t="s">
        <v>497</v>
      </c>
      <c r="C75" s="4" t="s">
        <v>498</v>
      </c>
      <c r="D75" s="41" t="s">
        <v>499</v>
      </c>
      <c r="E75" s="5" t="s">
        <v>34</v>
      </c>
      <c r="F75" s="5" t="s">
        <v>35</v>
      </c>
      <c r="G75" s="7">
        <v>44819</v>
      </c>
      <c r="H75" s="8">
        <v>8</v>
      </c>
      <c r="I75" s="8">
        <v>0</v>
      </c>
      <c r="J75" s="8">
        <v>240</v>
      </c>
      <c r="K75" s="8" t="s">
        <v>36</v>
      </c>
      <c r="L75" s="9">
        <v>22356000</v>
      </c>
      <c r="M75" s="9">
        <v>22356000</v>
      </c>
      <c r="N75" s="9">
        <v>2794500</v>
      </c>
      <c r="O75" s="1">
        <v>64539</v>
      </c>
      <c r="P75" s="4">
        <v>768</v>
      </c>
      <c r="Q75" s="10">
        <v>44578</v>
      </c>
      <c r="R75" s="9">
        <v>22356000</v>
      </c>
      <c r="S75" s="5" t="s">
        <v>37</v>
      </c>
      <c r="T75" s="4" t="s">
        <v>38</v>
      </c>
      <c r="U75" s="5" t="s">
        <v>39</v>
      </c>
      <c r="V75" s="10">
        <v>44575</v>
      </c>
      <c r="W75" s="11" t="s">
        <v>500</v>
      </c>
      <c r="X75" s="2" t="s">
        <v>501</v>
      </c>
      <c r="Y75" s="4" t="s">
        <v>42</v>
      </c>
      <c r="Z75" s="12" t="s">
        <v>51</v>
      </c>
      <c r="AA75" s="3">
        <v>77519</v>
      </c>
      <c r="AB75" s="16">
        <v>9780750</v>
      </c>
      <c r="AC75" s="4">
        <v>1303</v>
      </c>
      <c r="AD75" s="13">
        <v>44818</v>
      </c>
      <c r="AE75" s="4">
        <v>1541</v>
      </c>
      <c r="AF75" s="13">
        <v>44819</v>
      </c>
      <c r="AG75" s="9">
        <v>32136750</v>
      </c>
    </row>
    <row r="76" spans="1:33" ht="30" customHeight="1">
      <c r="A76" s="20" t="s">
        <v>502</v>
      </c>
      <c r="B76" s="4" t="s">
        <v>503</v>
      </c>
      <c r="C76" s="4" t="s">
        <v>504</v>
      </c>
      <c r="D76" s="41" t="s">
        <v>428</v>
      </c>
      <c r="E76" s="5" t="s">
        <v>34</v>
      </c>
      <c r="F76" s="5" t="s">
        <v>35</v>
      </c>
      <c r="G76" s="7">
        <v>44819</v>
      </c>
      <c r="H76" s="8">
        <v>8</v>
      </c>
      <c r="I76" s="8">
        <v>0</v>
      </c>
      <c r="J76" s="8">
        <v>240</v>
      </c>
      <c r="K76" s="8" t="s">
        <v>36</v>
      </c>
      <c r="L76" s="9">
        <v>36112000</v>
      </c>
      <c r="M76" s="9">
        <v>36112000</v>
      </c>
      <c r="N76" s="9">
        <v>4514000</v>
      </c>
      <c r="O76" s="1">
        <v>64207</v>
      </c>
      <c r="P76" s="4">
        <v>810</v>
      </c>
      <c r="Q76" s="10">
        <v>44578</v>
      </c>
      <c r="R76" s="9">
        <v>108336000</v>
      </c>
      <c r="S76" s="5" t="s">
        <v>37</v>
      </c>
      <c r="T76" s="4" t="s">
        <v>38</v>
      </c>
      <c r="U76" s="5" t="s">
        <v>39</v>
      </c>
      <c r="V76" s="10">
        <v>44575</v>
      </c>
      <c r="W76" s="11" t="s">
        <v>505</v>
      </c>
      <c r="X76" s="2" t="s">
        <v>506</v>
      </c>
      <c r="Y76" s="4" t="s">
        <v>42</v>
      </c>
      <c r="Z76" s="12" t="s">
        <v>51</v>
      </c>
      <c r="AA76" s="3">
        <v>77520</v>
      </c>
      <c r="AB76" s="16">
        <v>15799000</v>
      </c>
      <c r="AC76" s="4">
        <v>1304</v>
      </c>
      <c r="AD76" s="13">
        <v>44818</v>
      </c>
      <c r="AE76" s="4">
        <v>1540</v>
      </c>
      <c r="AF76" s="13">
        <v>44819</v>
      </c>
      <c r="AG76" s="9">
        <v>51911000</v>
      </c>
    </row>
    <row r="77" spans="1:33" ht="30" customHeight="1">
      <c r="A77" s="20" t="s">
        <v>507</v>
      </c>
      <c r="B77" s="4" t="s">
        <v>508</v>
      </c>
      <c r="C77" s="4" t="s">
        <v>509</v>
      </c>
      <c r="D77" s="41" t="s">
        <v>510</v>
      </c>
      <c r="E77" s="5" t="s">
        <v>34</v>
      </c>
      <c r="F77" s="5" t="s">
        <v>35</v>
      </c>
      <c r="G77" s="7">
        <v>44819</v>
      </c>
      <c r="H77" s="8">
        <v>8</v>
      </c>
      <c r="I77" s="8">
        <v>0</v>
      </c>
      <c r="J77" s="8">
        <v>240</v>
      </c>
      <c r="K77" s="8" t="s">
        <v>36</v>
      </c>
      <c r="L77" s="9">
        <v>38486690</v>
      </c>
      <c r="M77" s="9">
        <v>38486690</v>
      </c>
      <c r="N77" s="9">
        <v>4810836</v>
      </c>
      <c r="O77" s="1">
        <v>64566</v>
      </c>
      <c r="P77" s="4">
        <v>806</v>
      </c>
      <c r="Q77" s="10">
        <v>44586</v>
      </c>
      <c r="R77" s="9">
        <v>269406832</v>
      </c>
      <c r="S77" s="5" t="s">
        <v>224</v>
      </c>
      <c r="T77" s="4" t="s">
        <v>225</v>
      </c>
      <c r="U77" s="5" t="s">
        <v>39</v>
      </c>
      <c r="V77" s="10">
        <v>44575</v>
      </c>
      <c r="W77" s="11" t="s">
        <v>511</v>
      </c>
      <c r="X77" s="2" t="s">
        <v>512</v>
      </c>
      <c r="Y77" s="4" t="s">
        <v>42</v>
      </c>
      <c r="Z77" s="12" t="s">
        <v>51</v>
      </c>
      <c r="AA77" s="3">
        <v>76713</v>
      </c>
      <c r="AB77" s="16">
        <v>16837926</v>
      </c>
      <c r="AC77" s="4">
        <v>1241</v>
      </c>
      <c r="AD77" s="13">
        <v>44811</v>
      </c>
      <c r="AE77" s="4">
        <v>1465</v>
      </c>
      <c r="AF77" s="13">
        <v>44816</v>
      </c>
      <c r="AG77" s="9">
        <v>55324616</v>
      </c>
    </row>
    <row r="78" spans="1:33" ht="30" customHeight="1">
      <c r="A78" s="20" t="s">
        <v>513</v>
      </c>
      <c r="B78" s="4" t="s">
        <v>514</v>
      </c>
      <c r="C78" s="4" t="s">
        <v>515</v>
      </c>
      <c r="D78" s="41" t="s">
        <v>510</v>
      </c>
      <c r="E78" s="5" t="s">
        <v>34</v>
      </c>
      <c r="F78" s="5" t="s">
        <v>35</v>
      </c>
      <c r="G78" s="7">
        <v>44820</v>
      </c>
      <c r="H78" s="8">
        <v>8</v>
      </c>
      <c r="I78" s="8">
        <v>0</v>
      </c>
      <c r="J78" s="8">
        <v>240</v>
      </c>
      <c r="K78" s="8" t="s">
        <v>36</v>
      </c>
      <c r="L78" s="9">
        <v>38486690</v>
      </c>
      <c r="M78" s="9">
        <v>38486690</v>
      </c>
      <c r="N78" s="9">
        <v>4810836</v>
      </c>
      <c r="O78" s="1">
        <v>64566</v>
      </c>
      <c r="P78" s="4">
        <v>806</v>
      </c>
      <c r="Q78" s="10">
        <v>44586</v>
      </c>
      <c r="R78" s="9">
        <v>269406832</v>
      </c>
      <c r="S78" s="5" t="s">
        <v>224</v>
      </c>
      <c r="T78" s="4" t="s">
        <v>225</v>
      </c>
      <c r="U78" s="5" t="s">
        <v>39</v>
      </c>
      <c r="V78" s="10">
        <v>44575</v>
      </c>
      <c r="W78" s="11" t="s">
        <v>516</v>
      </c>
      <c r="X78" s="2" t="s">
        <v>517</v>
      </c>
      <c r="Y78" s="4" t="s">
        <v>42</v>
      </c>
      <c r="Z78" s="12" t="s">
        <v>51</v>
      </c>
      <c r="AA78" s="3">
        <v>76714</v>
      </c>
      <c r="AB78" s="16">
        <v>16837926</v>
      </c>
      <c r="AC78" s="4">
        <v>1244</v>
      </c>
      <c r="AD78" s="13">
        <v>44811</v>
      </c>
      <c r="AE78" s="4">
        <v>1580</v>
      </c>
      <c r="AF78" s="13">
        <v>44820</v>
      </c>
      <c r="AG78" s="9">
        <v>55324616</v>
      </c>
    </row>
    <row r="79" spans="1:33" ht="30" customHeight="1">
      <c r="A79" s="20" t="s">
        <v>518</v>
      </c>
      <c r="B79" s="4" t="s">
        <v>519</v>
      </c>
      <c r="C79" s="4" t="s">
        <v>520</v>
      </c>
      <c r="D79" s="41" t="s">
        <v>521</v>
      </c>
      <c r="E79" s="5" t="s">
        <v>34</v>
      </c>
      <c r="F79" s="5" t="s">
        <v>35</v>
      </c>
      <c r="G79" s="7">
        <v>44819</v>
      </c>
      <c r="H79" s="8">
        <v>8</v>
      </c>
      <c r="I79" s="8">
        <v>0</v>
      </c>
      <c r="J79" s="8">
        <v>240</v>
      </c>
      <c r="K79" s="8" t="s">
        <v>36</v>
      </c>
      <c r="L79" s="9">
        <v>53820000</v>
      </c>
      <c r="M79" s="9">
        <v>53820000</v>
      </c>
      <c r="N79" s="9">
        <v>6727500</v>
      </c>
      <c r="O79" s="1">
        <v>65339</v>
      </c>
      <c r="P79" s="4">
        <v>778</v>
      </c>
      <c r="Q79" s="10">
        <v>44578</v>
      </c>
      <c r="R79" s="9">
        <v>53820000</v>
      </c>
      <c r="S79" s="5" t="s">
        <v>128</v>
      </c>
      <c r="T79" s="4" t="s">
        <v>129</v>
      </c>
      <c r="U79" s="5" t="s">
        <v>39</v>
      </c>
      <c r="V79" s="10">
        <v>44575</v>
      </c>
      <c r="W79" s="11" t="s">
        <v>522</v>
      </c>
      <c r="X79" s="2" t="s">
        <v>523</v>
      </c>
      <c r="Y79" s="4" t="s">
        <v>42</v>
      </c>
      <c r="Z79" s="4" t="s">
        <v>524</v>
      </c>
      <c r="AA79" s="3">
        <v>76764</v>
      </c>
      <c r="AB79" s="4" t="s">
        <v>525</v>
      </c>
      <c r="AC79" s="4">
        <v>1240</v>
      </c>
      <c r="AD79" s="13">
        <v>44811</v>
      </c>
      <c r="AE79" s="4">
        <v>1528</v>
      </c>
      <c r="AF79" s="13">
        <v>44818</v>
      </c>
      <c r="AG79" s="9">
        <v>77366250</v>
      </c>
    </row>
    <row r="80" spans="1:33" ht="30" customHeight="1">
      <c r="A80" s="2" t="s">
        <v>526</v>
      </c>
      <c r="B80" s="4" t="s">
        <v>527</v>
      </c>
      <c r="C80" s="4" t="s">
        <v>528</v>
      </c>
      <c r="D80" s="41" t="s">
        <v>241</v>
      </c>
      <c r="E80" s="5" t="s">
        <v>34</v>
      </c>
      <c r="F80" s="5" t="s">
        <v>35</v>
      </c>
      <c r="G80" s="7">
        <v>44820</v>
      </c>
      <c r="H80" s="8">
        <v>8</v>
      </c>
      <c r="I80" s="8">
        <v>0</v>
      </c>
      <c r="J80" s="8">
        <v>240</v>
      </c>
      <c r="K80" s="8" t="s">
        <v>36</v>
      </c>
      <c r="L80" s="9">
        <v>20700000</v>
      </c>
      <c r="M80" s="9">
        <v>20700000</v>
      </c>
      <c r="N80" s="9">
        <v>2587500</v>
      </c>
      <c r="O80" s="1">
        <v>67293</v>
      </c>
      <c r="P80" s="4">
        <v>821</v>
      </c>
      <c r="Q80" s="10">
        <v>44586</v>
      </c>
      <c r="R80" s="9">
        <v>351900000</v>
      </c>
      <c r="S80" s="5" t="s">
        <v>37</v>
      </c>
      <c r="T80" s="4" t="s">
        <v>38</v>
      </c>
      <c r="U80" s="5" t="s">
        <v>39</v>
      </c>
      <c r="V80" s="10">
        <v>44575</v>
      </c>
      <c r="W80" s="11" t="s">
        <v>529</v>
      </c>
      <c r="X80" s="2" t="s">
        <v>530</v>
      </c>
      <c r="Y80" s="4" t="s">
        <v>42</v>
      </c>
      <c r="Z80" s="4"/>
      <c r="AA80" s="4"/>
      <c r="AB80" s="4"/>
      <c r="AC80" s="4"/>
      <c r="AD80" s="4"/>
      <c r="AE80" s="4"/>
      <c r="AF80" s="4"/>
      <c r="AG80" s="9">
        <v>20700000</v>
      </c>
    </row>
    <row r="81" spans="1:33" ht="30" customHeight="1">
      <c r="A81" s="20" t="s">
        <v>531</v>
      </c>
      <c r="B81" s="4" t="s">
        <v>532</v>
      </c>
      <c r="C81" s="4" t="s">
        <v>533</v>
      </c>
      <c r="D81" s="41" t="s">
        <v>510</v>
      </c>
      <c r="E81" s="5" t="s">
        <v>34</v>
      </c>
      <c r="F81" s="5" t="s">
        <v>35</v>
      </c>
      <c r="G81" s="7">
        <v>44819</v>
      </c>
      <c r="H81" s="8">
        <v>8</v>
      </c>
      <c r="I81" s="8">
        <v>0</v>
      </c>
      <c r="J81" s="8">
        <v>240</v>
      </c>
      <c r="K81" s="8" t="s">
        <v>36</v>
      </c>
      <c r="L81" s="9">
        <v>38486690</v>
      </c>
      <c r="M81" s="9">
        <v>38486690</v>
      </c>
      <c r="N81" s="9">
        <v>4810836</v>
      </c>
      <c r="O81" s="1">
        <v>64566</v>
      </c>
      <c r="P81" s="4">
        <v>806</v>
      </c>
      <c r="Q81" s="10">
        <v>44586</v>
      </c>
      <c r="R81" s="9">
        <v>269406832</v>
      </c>
      <c r="S81" s="5" t="s">
        <v>224</v>
      </c>
      <c r="T81" s="4" t="s">
        <v>225</v>
      </c>
      <c r="U81" s="5" t="s">
        <v>39</v>
      </c>
      <c r="V81" s="10">
        <v>44575</v>
      </c>
      <c r="W81" s="11" t="s">
        <v>534</v>
      </c>
      <c r="X81" s="2" t="s">
        <v>535</v>
      </c>
      <c r="Y81" s="4" t="s">
        <v>42</v>
      </c>
      <c r="Z81" s="12" t="s">
        <v>51</v>
      </c>
      <c r="AA81" s="3">
        <v>77533</v>
      </c>
      <c r="AB81" s="16">
        <v>16837926</v>
      </c>
      <c r="AC81" s="4">
        <v>1309</v>
      </c>
      <c r="AD81" s="13">
        <v>44818</v>
      </c>
      <c r="AE81" s="4">
        <v>1554</v>
      </c>
      <c r="AF81" s="13">
        <v>44819</v>
      </c>
      <c r="AG81" s="9">
        <v>55324616</v>
      </c>
    </row>
    <row r="82" spans="1:33" ht="30" customHeight="1">
      <c r="A82" s="2" t="s">
        <v>536</v>
      </c>
      <c r="B82" s="4" t="s">
        <v>537</v>
      </c>
      <c r="C82" s="4" t="s">
        <v>538</v>
      </c>
      <c r="D82" s="41" t="s">
        <v>241</v>
      </c>
      <c r="E82" s="5" t="s">
        <v>34</v>
      </c>
      <c r="F82" s="5" t="s">
        <v>35</v>
      </c>
      <c r="G82" s="7">
        <v>44819</v>
      </c>
      <c r="H82" s="8">
        <v>8</v>
      </c>
      <c r="I82" s="8">
        <v>0</v>
      </c>
      <c r="J82" s="8">
        <v>240</v>
      </c>
      <c r="K82" s="8" t="s">
        <v>36</v>
      </c>
      <c r="L82" s="9">
        <v>20700000</v>
      </c>
      <c r="M82" s="9">
        <v>20700000</v>
      </c>
      <c r="N82" s="9">
        <v>2587500</v>
      </c>
      <c r="O82" s="1">
        <v>67293</v>
      </c>
      <c r="P82" s="4">
        <v>821</v>
      </c>
      <c r="Q82" s="10">
        <v>44586</v>
      </c>
      <c r="R82" s="9">
        <v>351900000</v>
      </c>
      <c r="S82" s="5" t="s">
        <v>37</v>
      </c>
      <c r="T82" s="4" t="s">
        <v>38</v>
      </c>
      <c r="U82" s="5" t="s">
        <v>39</v>
      </c>
      <c r="V82" s="10">
        <v>44575</v>
      </c>
      <c r="W82" s="11" t="s">
        <v>539</v>
      </c>
      <c r="X82" s="2" t="s">
        <v>540</v>
      </c>
      <c r="Y82" s="4" t="s">
        <v>42</v>
      </c>
      <c r="Z82" s="4"/>
      <c r="AA82" s="4"/>
      <c r="AB82" s="4"/>
      <c r="AC82" s="4"/>
      <c r="AD82" s="4"/>
      <c r="AE82" s="4"/>
      <c r="AF82" s="4"/>
      <c r="AG82" s="9">
        <v>20700000</v>
      </c>
    </row>
    <row r="83" spans="1:33" ht="30" customHeight="1">
      <c r="A83" s="2" t="s">
        <v>541</v>
      </c>
      <c r="B83" s="4" t="s">
        <v>542</v>
      </c>
      <c r="C83" s="4" t="s">
        <v>543</v>
      </c>
      <c r="D83" s="41" t="s">
        <v>544</v>
      </c>
      <c r="E83" s="5" t="s">
        <v>34</v>
      </c>
      <c r="F83" s="5" t="s">
        <v>35</v>
      </c>
      <c r="G83" s="7">
        <v>44819</v>
      </c>
      <c r="H83" s="8">
        <v>8</v>
      </c>
      <c r="I83" s="8">
        <v>0</v>
      </c>
      <c r="J83" s="8">
        <v>240</v>
      </c>
      <c r="K83" s="8" t="s">
        <v>36</v>
      </c>
      <c r="L83" s="9">
        <v>28980000</v>
      </c>
      <c r="M83" s="9">
        <v>28980000</v>
      </c>
      <c r="N83" s="9">
        <v>3622500</v>
      </c>
      <c r="O83" s="1">
        <v>68177</v>
      </c>
      <c r="P83" s="4">
        <v>881</v>
      </c>
      <c r="Q83" s="10">
        <v>44578</v>
      </c>
      <c r="R83" s="9">
        <v>28980000</v>
      </c>
      <c r="S83" s="5" t="s">
        <v>37</v>
      </c>
      <c r="T83" s="4" t="s">
        <v>38</v>
      </c>
      <c r="U83" s="5" t="s">
        <v>39</v>
      </c>
      <c r="V83" s="10">
        <v>44575</v>
      </c>
      <c r="W83" s="11" t="s">
        <v>545</v>
      </c>
      <c r="X83" s="2" t="s">
        <v>546</v>
      </c>
      <c r="Y83" s="4" t="s">
        <v>42</v>
      </c>
      <c r="Z83" s="4"/>
      <c r="AA83" s="4"/>
      <c r="AB83" s="4"/>
      <c r="AC83" s="4"/>
      <c r="AD83" s="4"/>
      <c r="AE83" s="4"/>
      <c r="AF83" s="4"/>
      <c r="AG83" s="9">
        <v>28980000</v>
      </c>
    </row>
    <row r="84" spans="1:33" ht="30" customHeight="1">
      <c r="A84" s="20" t="s">
        <v>547</v>
      </c>
      <c r="B84" s="4" t="s">
        <v>548</v>
      </c>
      <c r="C84" s="4" t="s">
        <v>549</v>
      </c>
      <c r="D84" s="41" t="s">
        <v>550</v>
      </c>
      <c r="E84" s="5" t="s">
        <v>34</v>
      </c>
      <c r="F84" s="5" t="s">
        <v>35</v>
      </c>
      <c r="G84" s="7">
        <v>44819</v>
      </c>
      <c r="H84" s="8">
        <v>8</v>
      </c>
      <c r="I84" s="8">
        <v>0</v>
      </c>
      <c r="J84" s="8">
        <v>240</v>
      </c>
      <c r="K84" s="8" t="s">
        <v>36</v>
      </c>
      <c r="L84" s="9">
        <v>21942000</v>
      </c>
      <c r="M84" s="9">
        <v>21942000</v>
      </c>
      <c r="N84" s="9">
        <v>2742750</v>
      </c>
      <c r="O84" s="1">
        <v>64495</v>
      </c>
      <c r="P84" s="4">
        <v>812</v>
      </c>
      <c r="Q84" s="10">
        <v>44579</v>
      </c>
      <c r="R84" s="9">
        <v>87768000</v>
      </c>
      <c r="S84" s="5" t="s">
        <v>128</v>
      </c>
      <c r="T84" s="4" t="s">
        <v>129</v>
      </c>
      <c r="U84" s="5" t="s">
        <v>39</v>
      </c>
      <c r="V84" s="10">
        <v>44575</v>
      </c>
      <c r="W84" s="11" t="s">
        <v>551</v>
      </c>
      <c r="X84" s="2" t="s">
        <v>552</v>
      </c>
      <c r="Y84" s="4" t="s">
        <v>42</v>
      </c>
      <c r="Z84" s="12" t="s">
        <v>51</v>
      </c>
      <c r="AA84" s="3">
        <v>76684</v>
      </c>
      <c r="AB84" s="16">
        <v>9599625</v>
      </c>
      <c r="AC84" s="4">
        <v>1207</v>
      </c>
      <c r="AD84" s="13">
        <v>44811</v>
      </c>
      <c r="AE84" s="4">
        <v>1427</v>
      </c>
      <c r="AF84" s="13">
        <v>44813</v>
      </c>
      <c r="AG84" s="9">
        <v>31541625</v>
      </c>
    </row>
    <row r="85" spans="1:33" ht="30" customHeight="1">
      <c r="A85" s="20" t="s">
        <v>553</v>
      </c>
      <c r="B85" s="4" t="s">
        <v>554</v>
      </c>
      <c r="C85" s="4" t="s">
        <v>555</v>
      </c>
      <c r="D85" s="41" t="s">
        <v>510</v>
      </c>
      <c r="E85" s="5" t="s">
        <v>34</v>
      </c>
      <c r="F85" s="5" t="s">
        <v>35</v>
      </c>
      <c r="G85" s="7">
        <v>44819</v>
      </c>
      <c r="H85" s="8">
        <v>8</v>
      </c>
      <c r="I85" s="8">
        <v>0</v>
      </c>
      <c r="J85" s="8">
        <v>240</v>
      </c>
      <c r="K85" s="8" t="s">
        <v>36</v>
      </c>
      <c r="L85" s="9">
        <v>38486690</v>
      </c>
      <c r="M85" s="9">
        <v>38486690</v>
      </c>
      <c r="N85" s="9">
        <v>4810836</v>
      </c>
      <c r="O85" s="1">
        <v>64566</v>
      </c>
      <c r="P85" s="4">
        <v>806</v>
      </c>
      <c r="Q85" s="10">
        <v>44586</v>
      </c>
      <c r="R85" s="9">
        <v>269406832</v>
      </c>
      <c r="S85" s="5" t="s">
        <v>224</v>
      </c>
      <c r="T85" s="4" t="s">
        <v>225</v>
      </c>
      <c r="U85" s="5" t="s">
        <v>39</v>
      </c>
      <c r="V85" s="10">
        <v>44575</v>
      </c>
      <c r="W85" s="11" t="s">
        <v>556</v>
      </c>
      <c r="X85" s="2" t="s">
        <v>557</v>
      </c>
      <c r="Y85" s="4" t="s">
        <v>42</v>
      </c>
      <c r="Z85" s="12" t="s">
        <v>51</v>
      </c>
      <c r="AA85" s="3">
        <v>77671</v>
      </c>
      <c r="AB85" s="16">
        <v>16537926</v>
      </c>
      <c r="AC85" s="4">
        <v>1317</v>
      </c>
      <c r="AD85" s="13">
        <v>44819</v>
      </c>
      <c r="AE85" s="4">
        <v>1551</v>
      </c>
      <c r="AF85" s="13">
        <v>44819</v>
      </c>
      <c r="AG85" s="9">
        <v>55024616</v>
      </c>
    </row>
    <row r="86" spans="1:33" ht="30" customHeight="1">
      <c r="A86" s="2" t="s">
        <v>558</v>
      </c>
      <c r="B86" s="4" t="s">
        <v>559</v>
      </c>
      <c r="C86" s="4" t="s">
        <v>560</v>
      </c>
      <c r="D86" s="41" t="s">
        <v>561</v>
      </c>
      <c r="E86" s="5" t="s">
        <v>34</v>
      </c>
      <c r="F86" s="5" t="s">
        <v>35</v>
      </c>
      <c r="G86" s="7">
        <v>44820</v>
      </c>
      <c r="H86" s="8">
        <v>8</v>
      </c>
      <c r="I86" s="8">
        <v>0</v>
      </c>
      <c r="J86" s="8">
        <v>240</v>
      </c>
      <c r="K86" s="8" t="s">
        <v>36</v>
      </c>
      <c r="L86" s="9">
        <v>38088000</v>
      </c>
      <c r="M86" s="9">
        <v>38088000</v>
      </c>
      <c r="N86" s="9">
        <v>4761000</v>
      </c>
      <c r="O86" s="1">
        <v>68162</v>
      </c>
      <c r="P86" s="4">
        <v>852</v>
      </c>
      <c r="Q86" s="10">
        <v>44579</v>
      </c>
      <c r="R86" s="9">
        <v>152352000</v>
      </c>
      <c r="S86" s="5" t="s">
        <v>128</v>
      </c>
      <c r="T86" s="4" t="s">
        <v>129</v>
      </c>
      <c r="U86" s="5" t="s">
        <v>39</v>
      </c>
      <c r="V86" s="10">
        <v>44578</v>
      </c>
      <c r="W86" s="11" t="s">
        <v>562</v>
      </c>
      <c r="X86" s="2" t="s">
        <v>563</v>
      </c>
      <c r="Y86" s="4" t="s">
        <v>42</v>
      </c>
      <c r="Z86" s="4"/>
      <c r="AA86" s="4"/>
      <c r="AB86" s="4"/>
      <c r="AC86" s="4"/>
      <c r="AD86" s="4"/>
      <c r="AE86" s="4"/>
      <c r="AF86" s="4"/>
      <c r="AG86" s="9">
        <v>38088000</v>
      </c>
    </row>
    <row r="87" spans="1:33" ht="30" customHeight="1">
      <c r="A87" s="20" t="s">
        <v>564</v>
      </c>
      <c r="B87" s="4" t="s">
        <v>565</v>
      </c>
      <c r="C87" s="4" t="s">
        <v>566</v>
      </c>
      <c r="D87" s="41" t="s">
        <v>561</v>
      </c>
      <c r="E87" s="5" t="s">
        <v>34</v>
      </c>
      <c r="F87" s="5" t="s">
        <v>35</v>
      </c>
      <c r="G87" s="7">
        <v>44820</v>
      </c>
      <c r="H87" s="8">
        <v>8</v>
      </c>
      <c r="I87" s="8">
        <v>0</v>
      </c>
      <c r="J87" s="8">
        <v>240</v>
      </c>
      <c r="K87" s="8" t="s">
        <v>36</v>
      </c>
      <c r="L87" s="9">
        <v>38088000</v>
      </c>
      <c r="M87" s="9">
        <v>38088000</v>
      </c>
      <c r="N87" s="9">
        <v>4761000</v>
      </c>
      <c r="O87" s="1">
        <v>68162</v>
      </c>
      <c r="P87" s="4">
        <v>852</v>
      </c>
      <c r="Q87" s="10">
        <v>44579</v>
      </c>
      <c r="R87" s="9">
        <v>152352000</v>
      </c>
      <c r="S87" s="5" t="s">
        <v>128</v>
      </c>
      <c r="T87" s="4" t="s">
        <v>129</v>
      </c>
      <c r="U87" s="5" t="s">
        <v>39</v>
      </c>
      <c r="V87" s="10">
        <v>44578</v>
      </c>
      <c r="W87" s="11" t="s">
        <v>567</v>
      </c>
      <c r="X87" s="2" t="s">
        <v>568</v>
      </c>
      <c r="Y87" s="4" t="s">
        <v>42</v>
      </c>
      <c r="Z87" s="12" t="s">
        <v>51</v>
      </c>
      <c r="AA87" s="3">
        <v>77558</v>
      </c>
      <c r="AB87" s="16">
        <v>16663500</v>
      </c>
      <c r="AC87" s="4">
        <v>1313</v>
      </c>
      <c r="AD87" s="13">
        <v>44819</v>
      </c>
      <c r="AE87" s="4">
        <v>1565</v>
      </c>
      <c r="AF87" s="13">
        <v>44820</v>
      </c>
      <c r="AG87" s="9">
        <v>54751500</v>
      </c>
    </row>
    <row r="88" spans="1:33" ht="30" customHeight="1">
      <c r="A88" s="20" t="s">
        <v>569</v>
      </c>
      <c r="B88" s="4" t="s">
        <v>570</v>
      </c>
      <c r="C88" s="4" t="s">
        <v>571</v>
      </c>
      <c r="D88" s="41" t="s">
        <v>561</v>
      </c>
      <c r="E88" s="5" t="s">
        <v>34</v>
      </c>
      <c r="F88" s="5" t="s">
        <v>35</v>
      </c>
      <c r="G88" s="7">
        <v>44820</v>
      </c>
      <c r="H88" s="8">
        <v>8</v>
      </c>
      <c r="I88" s="8">
        <v>0</v>
      </c>
      <c r="J88" s="8">
        <v>240</v>
      </c>
      <c r="K88" s="8" t="s">
        <v>36</v>
      </c>
      <c r="L88" s="9">
        <v>38088000</v>
      </c>
      <c r="M88" s="9">
        <v>38088000</v>
      </c>
      <c r="N88" s="9">
        <v>4761000</v>
      </c>
      <c r="O88" s="1">
        <v>68162</v>
      </c>
      <c r="P88" s="4">
        <v>852</v>
      </c>
      <c r="Q88" s="10">
        <v>44579</v>
      </c>
      <c r="R88" s="9">
        <v>152352000</v>
      </c>
      <c r="S88" s="5" t="s">
        <v>128</v>
      </c>
      <c r="T88" s="4" t="s">
        <v>129</v>
      </c>
      <c r="U88" s="5" t="s">
        <v>39</v>
      </c>
      <c r="V88" s="10">
        <v>44578</v>
      </c>
      <c r="W88" s="11" t="s">
        <v>572</v>
      </c>
      <c r="X88" s="2" t="s">
        <v>573</v>
      </c>
      <c r="Y88" s="4" t="s">
        <v>42</v>
      </c>
      <c r="Z88" s="12" t="s">
        <v>51</v>
      </c>
      <c r="AA88" s="3">
        <v>76767</v>
      </c>
      <c r="AB88" s="16">
        <v>16663500</v>
      </c>
      <c r="AC88" s="4">
        <v>1242</v>
      </c>
      <c r="AD88" s="13">
        <v>44811</v>
      </c>
      <c r="AE88" s="4">
        <v>1517</v>
      </c>
      <c r="AF88" s="13">
        <v>44818</v>
      </c>
      <c r="AG88" s="9">
        <v>54751500</v>
      </c>
    </row>
    <row r="89" spans="1:33" ht="30" customHeight="1">
      <c r="A89" s="2" t="s">
        <v>574</v>
      </c>
      <c r="B89" s="4" t="s">
        <v>575</v>
      </c>
      <c r="C89" s="4" t="s">
        <v>576</v>
      </c>
      <c r="D89" s="41" t="s">
        <v>577</v>
      </c>
      <c r="E89" s="5" t="s">
        <v>34</v>
      </c>
      <c r="F89" s="5" t="s">
        <v>35</v>
      </c>
      <c r="G89" s="7">
        <v>44820</v>
      </c>
      <c r="H89" s="8">
        <v>8</v>
      </c>
      <c r="I89" s="8">
        <v>0</v>
      </c>
      <c r="J89" s="8">
        <v>240</v>
      </c>
      <c r="K89" s="8" t="s">
        <v>36</v>
      </c>
      <c r="L89" s="9">
        <v>41400000</v>
      </c>
      <c r="M89" s="9">
        <v>41400000</v>
      </c>
      <c r="N89" s="9">
        <v>5175000</v>
      </c>
      <c r="O89" s="1">
        <v>68163</v>
      </c>
      <c r="P89" s="4">
        <v>853</v>
      </c>
      <c r="Q89" s="10">
        <v>44586</v>
      </c>
      <c r="R89" s="9">
        <v>124200000</v>
      </c>
      <c r="S89" s="5" t="s">
        <v>128</v>
      </c>
      <c r="T89" s="4" t="s">
        <v>129</v>
      </c>
      <c r="U89" s="5" t="s">
        <v>39</v>
      </c>
      <c r="V89" s="10">
        <v>44578</v>
      </c>
      <c r="W89" s="11" t="s">
        <v>578</v>
      </c>
      <c r="X89" s="2" t="s">
        <v>579</v>
      </c>
      <c r="Y89" s="4" t="s">
        <v>42</v>
      </c>
      <c r="Z89" s="4"/>
      <c r="AA89" s="4"/>
      <c r="AB89" s="4"/>
      <c r="AC89" s="4"/>
      <c r="AD89" s="4"/>
      <c r="AE89" s="4"/>
      <c r="AF89" s="4"/>
      <c r="AG89" s="9">
        <v>41400000</v>
      </c>
    </row>
    <row r="90" spans="1:33" ht="30" customHeight="1">
      <c r="A90" s="2" t="s">
        <v>580</v>
      </c>
      <c r="B90" s="4" t="s">
        <v>581</v>
      </c>
      <c r="C90" s="4" t="s">
        <v>582</v>
      </c>
      <c r="D90" s="41" t="s">
        <v>577</v>
      </c>
      <c r="E90" s="5" t="s">
        <v>34</v>
      </c>
      <c r="F90" s="5" t="s">
        <v>35</v>
      </c>
      <c r="G90" s="7">
        <v>44820</v>
      </c>
      <c r="H90" s="8">
        <v>8</v>
      </c>
      <c r="I90" s="8">
        <v>0</v>
      </c>
      <c r="J90" s="8">
        <v>240</v>
      </c>
      <c r="K90" s="8" t="s">
        <v>36</v>
      </c>
      <c r="L90" s="9">
        <v>41400000</v>
      </c>
      <c r="M90" s="9">
        <v>41400000</v>
      </c>
      <c r="N90" s="9">
        <v>5175000</v>
      </c>
      <c r="O90" s="1">
        <v>68163</v>
      </c>
      <c r="P90" s="4">
        <v>853</v>
      </c>
      <c r="Q90" s="10">
        <v>44586</v>
      </c>
      <c r="R90" s="9">
        <v>124200000</v>
      </c>
      <c r="S90" s="5" t="s">
        <v>128</v>
      </c>
      <c r="T90" s="4" t="s">
        <v>129</v>
      </c>
      <c r="U90" s="5" t="s">
        <v>39</v>
      </c>
      <c r="V90" s="10">
        <v>44578</v>
      </c>
      <c r="W90" s="11" t="s">
        <v>583</v>
      </c>
      <c r="X90" s="2" t="s">
        <v>584</v>
      </c>
      <c r="Y90" s="4" t="s">
        <v>42</v>
      </c>
      <c r="Z90" s="4"/>
      <c r="AA90" s="4"/>
      <c r="AB90" s="4"/>
      <c r="AC90" s="4"/>
      <c r="AD90" s="4"/>
      <c r="AE90" s="4"/>
      <c r="AF90" s="4"/>
      <c r="AG90" s="9">
        <v>41400000</v>
      </c>
    </row>
    <row r="91" spans="1:33" ht="30" customHeight="1">
      <c r="A91" s="20" t="s">
        <v>585</v>
      </c>
      <c r="B91" s="4" t="s">
        <v>586</v>
      </c>
      <c r="C91" s="4" t="s">
        <v>587</v>
      </c>
      <c r="D91" s="41" t="s">
        <v>588</v>
      </c>
      <c r="E91" s="5" t="s">
        <v>34</v>
      </c>
      <c r="F91" s="5" t="s">
        <v>35</v>
      </c>
      <c r="G91" s="7">
        <v>44820</v>
      </c>
      <c r="H91" s="8">
        <v>8</v>
      </c>
      <c r="I91" s="8">
        <v>0</v>
      </c>
      <c r="J91" s="8">
        <v>240</v>
      </c>
      <c r="K91" s="8" t="s">
        <v>36</v>
      </c>
      <c r="L91" s="9">
        <v>56424000</v>
      </c>
      <c r="M91" s="9">
        <v>56424000</v>
      </c>
      <c r="N91" s="9">
        <v>7053000</v>
      </c>
      <c r="O91" s="1">
        <v>64519</v>
      </c>
      <c r="P91" s="4">
        <v>793</v>
      </c>
      <c r="Q91" s="10">
        <v>44579</v>
      </c>
      <c r="R91" s="9">
        <v>56424000</v>
      </c>
      <c r="S91" s="5" t="s">
        <v>128</v>
      </c>
      <c r="T91" s="4" t="s">
        <v>129</v>
      </c>
      <c r="U91" s="5" t="s">
        <v>39</v>
      </c>
      <c r="V91" s="10">
        <v>44578</v>
      </c>
      <c r="W91" s="11" t="s">
        <v>589</v>
      </c>
      <c r="X91" s="2" t="s">
        <v>590</v>
      </c>
      <c r="Y91" s="4" t="s">
        <v>42</v>
      </c>
      <c r="Z91" s="12" t="s">
        <v>51</v>
      </c>
      <c r="AA91" s="3">
        <v>76765</v>
      </c>
      <c r="AB91" s="16">
        <v>24685500</v>
      </c>
      <c r="AC91" s="4">
        <v>1243</v>
      </c>
      <c r="AD91" s="13">
        <v>44811</v>
      </c>
      <c r="AE91" s="4">
        <v>1518</v>
      </c>
      <c r="AF91" s="13">
        <v>44818</v>
      </c>
      <c r="AG91" s="9">
        <v>81109500</v>
      </c>
    </row>
    <row r="92" spans="1:33" ht="30" customHeight="1">
      <c r="A92" s="20" t="s">
        <v>591</v>
      </c>
      <c r="B92" s="4" t="s">
        <v>592</v>
      </c>
      <c r="C92" s="4" t="s">
        <v>593</v>
      </c>
      <c r="D92" s="41" t="s">
        <v>594</v>
      </c>
      <c r="E92" s="5" t="s">
        <v>34</v>
      </c>
      <c r="F92" s="5" t="s">
        <v>35</v>
      </c>
      <c r="G92" s="7">
        <v>44820</v>
      </c>
      <c r="H92" s="8">
        <v>8</v>
      </c>
      <c r="I92" s="8">
        <v>0</v>
      </c>
      <c r="J92" s="8">
        <v>240</v>
      </c>
      <c r="K92" s="8" t="s">
        <v>36</v>
      </c>
      <c r="L92" s="9">
        <v>56304000</v>
      </c>
      <c r="M92" s="9">
        <v>56304000</v>
      </c>
      <c r="N92" s="9">
        <v>7038000</v>
      </c>
      <c r="O92" s="1">
        <v>65348</v>
      </c>
      <c r="P92" s="4">
        <v>832</v>
      </c>
      <c r="Q92" s="10">
        <v>44579</v>
      </c>
      <c r="R92" s="9">
        <v>56304000</v>
      </c>
      <c r="S92" s="5" t="s">
        <v>37</v>
      </c>
      <c r="T92" s="4" t="s">
        <v>38</v>
      </c>
      <c r="U92" s="5" t="s">
        <v>39</v>
      </c>
      <c r="V92" s="10">
        <v>44578</v>
      </c>
      <c r="W92" s="11" t="s">
        <v>595</v>
      </c>
      <c r="X92" s="2" t="s">
        <v>596</v>
      </c>
      <c r="Y92" s="4" t="s">
        <v>42</v>
      </c>
      <c r="Z92" s="12" t="s">
        <v>51</v>
      </c>
      <c r="AA92" s="3">
        <v>76638</v>
      </c>
      <c r="AB92" s="16">
        <v>24633000</v>
      </c>
      <c r="AC92" s="4">
        <v>1199</v>
      </c>
      <c r="AD92" s="13">
        <v>44811</v>
      </c>
      <c r="AE92" s="4">
        <v>1446</v>
      </c>
      <c r="AF92" s="13">
        <v>44813</v>
      </c>
      <c r="AG92" s="9">
        <v>80937000</v>
      </c>
    </row>
    <row r="93" spans="1:33" ht="30" customHeight="1">
      <c r="A93" s="20" t="s">
        <v>597</v>
      </c>
      <c r="B93" s="4" t="s">
        <v>598</v>
      </c>
      <c r="C93" s="4" t="s">
        <v>599</v>
      </c>
      <c r="D93" s="41" t="s">
        <v>600</v>
      </c>
      <c r="E93" s="5" t="s">
        <v>34</v>
      </c>
      <c r="F93" s="5" t="s">
        <v>35</v>
      </c>
      <c r="G93" s="7">
        <v>44820</v>
      </c>
      <c r="H93" s="8">
        <v>8</v>
      </c>
      <c r="I93" s="8">
        <v>0</v>
      </c>
      <c r="J93" s="8">
        <v>240</v>
      </c>
      <c r="K93" s="8" t="s">
        <v>36</v>
      </c>
      <c r="L93" s="9">
        <v>21528000</v>
      </c>
      <c r="M93" s="9">
        <v>21528000</v>
      </c>
      <c r="N93" s="9">
        <v>2691000</v>
      </c>
      <c r="O93" s="1">
        <v>68159</v>
      </c>
      <c r="P93" s="4">
        <v>850</v>
      </c>
      <c r="Q93" s="10">
        <v>44579</v>
      </c>
      <c r="R93" s="9">
        <v>21528000</v>
      </c>
      <c r="S93" s="5" t="s">
        <v>128</v>
      </c>
      <c r="T93" s="4" t="s">
        <v>129</v>
      </c>
      <c r="U93" s="5" t="s">
        <v>39</v>
      </c>
      <c r="V93" s="10">
        <v>44578</v>
      </c>
      <c r="W93" s="11" t="s">
        <v>601</v>
      </c>
      <c r="X93" s="2" t="s">
        <v>602</v>
      </c>
      <c r="Y93" s="4" t="s">
        <v>42</v>
      </c>
      <c r="Z93" s="12" t="s">
        <v>51</v>
      </c>
      <c r="AA93" s="3">
        <v>76766</v>
      </c>
      <c r="AB93" s="16">
        <v>9418500</v>
      </c>
      <c r="AC93" s="4">
        <v>1247</v>
      </c>
      <c r="AD93" s="13">
        <v>44812</v>
      </c>
      <c r="AE93" s="4">
        <v>1466</v>
      </c>
      <c r="AF93" s="13">
        <v>44816</v>
      </c>
      <c r="AG93" s="9">
        <v>30946500</v>
      </c>
    </row>
    <row r="94" spans="1:33" ht="30" customHeight="1">
      <c r="A94" s="20" t="s">
        <v>603</v>
      </c>
      <c r="B94" s="4" t="s">
        <v>604</v>
      </c>
      <c r="C94" s="4" t="s">
        <v>605</v>
      </c>
      <c r="D94" s="41" t="s">
        <v>606</v>
      </c>
      <c r="E94" s="5" t="s">
        <v>34</v>
      </c>
      <c r="F94" s="5" t="s">
        <v>35</v>
      </c>
      <c r="G94" s="7">
        <v>44820</v>
      </c>
      <c r="H94" s="8">
        <v>8</v>
      </c>
      <c r="I94" s="8">
        <v>0</v>
      </c>
      <c r="J94" s="8">
        <v>240</v>
      </c>
      <c r="K94" s="8" t="s">
        <v>36</v>
      </c>
      <c r="L94" s="9">
        <v>41400000</v>
      </c>
      <c r="M94" s="9">
        <v>41400000</v>
      </c>
      <c r="N94" s="9">
        <v>5175000</v>
      </c>
      <c r="O94" s="1">
        <v>68161</v>
      </c>
      <c r="P94" s="4">
        <v>851</v>
      </c>
      <c r="Q94" s="10">
        <v>44586</v>
      </c>
      <c r="R94" s="9">
        <v>124200000</v>
      </c>
      <c r="S94" s="5" t="s">
        <v>128</v>
      </c>
      <c r="T94" s="4" t="s">
        <v>129</v>
      </c>
      <c r="U94" s="5" t="s">
        <v>39</v>
      </c>
      <c r="V94" s="10">
        <v>44578</v>
      </c>
      <c r="W94" s="11" t="s">
        <v>607</v>
      </c>
      <c r="X94" s="2" t="s">
        <v>608</v>
      </c>
      <c r="Y94" s="4" t="s">
        <v>42</v>
      </c>
      <c r="Z94" s="12" t="s">
        <v>51</v>
      </c>
      <c r="AA94" s="3">
        <v>76768</v>
      </c>
      <c r="AB94" s="16">
        <v>18112500</v>
      </c>
      <c r="AC94" s="4">
        <v>1248</v>
      </c>
      <c r="AD94" s="13">
        <v>44812</v>
      </c>
      <c r="AE94" s="4">
        <v>1529</v>
      </c>
      <c r="AF94" s="13">
        <v>44819</v>
      </c>
      <c r="AG94" s="9">
        <v>59512500</v>
      </c>
    </row>
    <row r="95" spans="1:33" ht="30" customHeight="1">
      <c r="A95" s="2" t="s">
        <v>609</v>
      </c>
      <c r="B95" s="4" t="s">
        <v>610</v>
      </c>
      <c r="C95" s="4" t="s">
        <v>611</v>
      </c>
      <c r="D95" s="41" t="s">
        <v>612</v>
      </c>
      <c r="E95" s="5" t="s">
        <v>34</v>
      </c>
      <c r="F95" s="5" t="s">
        <v>35</v>
      </c>
      <c r="G95" s="7">
        <v>44820</v>
      </c>
      <c r="H95" s="8">
        <v>8</v>
      </c>
      <c r="I95" s="8">
        <v>0</v>
      </c>
      <c r="J95" s="8">
        <v>240</v>
      </c>
      <c r="K95" s="8" t="s">
        <v>36</v>
      </c>
      <c r="L95" s="9">
        <v>18216000</v>
      </c>
      <c r="M95" s="9">
        <v>18216000</v>
      </c>
      <c r="N95" s="9">
        <v>2277000</v>
      </c>
      <c r="O95" s="1">
        <v>64937</v>
      </c>
      <c r="P95" s="4">
        <v>829</v>
      </c>
      <c r="Q95" s="10">
        <v>44586</v>
      </c>
      <c r="R95" s="9">
        <v>182160000</v>
      </c>
      <c r="S95" s="5" t="s">
        <v>613</v>
      </c>
      <c r="T95" s="4" t="s">
        <v>614</v>
      </c>
      <c r="U95" s="5" t="s">
        <v>39</v>
      </c>
      <c r="V95" s="10">
        <v>44578</v>
      </c>
      <c r="W95" s="11" t="s">
        <v>615</v>
      </c>
      <c r="X95" s="2" t="s">
        <v>616</v>
      </c>
      <c r="Y95" s="4" t="s">
        <v>42</v>
      </c>
      <c r="Z95" s="4"/>
      <c r="AA95" s="4"/>
      <c r="AB95" s="4"/>
      <c r="AC95" s="4"/>
      <c r="AD95" s="4"/>
      <c r="AE95" s="4"/>
      <c r="AF95" s="4"/>
      <c r="AG95" s="9">
        <v>18216000</v>
      </c>
    </row>
    <row r="96" spans="1:33" ht="30" customHeight="1">
      <c r="A96" s="2" t="s">
        <v>617</v>
      </c>
      <c r="B96" s="4" t="s">
        <v>618</v>
      </c>
      <c r="C96" s="4" t="s">
        <v>619</v>
      </c>
      <c r="D96" s="41" t="s">
        <v>612</v>
      </c>
      <c r="E96" s="5" t="s">
        <v>34</v>
      </c>
      <c r="F96" s="5" t="s">
        <v>35</v>
      </c>
      <c r="G96" s="7">
        <v>44820</v>
      </c>
      <c r="H96" s="8">
        <v>8</v>
      </c>
      <c r="I96" s="8">
        <v>0</v>
      </c>
      <c r="J96" s="8">
        <v>240</v>
      </c>
      <c r="K96" s="8" t="s">
        <v>36</v>
      </c>
      <c r="L96" s="9">
        <v>18216000</v>
      </c>
      <c r="M96" s="9">
        <v>18216000</v>
      </c>
      <c r="N96" s="9">
        <v>2277000</v>
      </c>
      <c r="O96" s="1">
        <v>64937</v>
      </c>
      <c r="P96" s="4">
        <v>829</v>
      </c>
      <c r="Q96" s="10">
        <v>44586</v>
      </c>
      <c r="R96" s="9">
        <v>182160000</v>
      </c>
      <c r="S96" s="5" t="s">
        <v>613</v>
      </c>
      <c r="T96" s="4" t="s">
        <v>614</v>
      </c>
      <c r="U96" s="5" t="s">
        <v>39</v>
      </c>
      <c r="V96" s="10">
        <v>44578</v>
      </c>
      <c r="W96" s="11" t="s">
        <v>620</v>
      </c>
      <c r="X96" s="2" t="s">
        <v>621</v>
      </c>
      <c r="Y96" s="4" t="s">
        <v>42</v>
      </c>
      <c r="Z96" s="4"/>
      <c r="AA96" s="4"/>
      <c r="AB96" s="4"/>
      <c r="AC96" s="4"/>
      <c r="AD96" s="4"/>
      <c r="AE96" s="4"/>
      <c r="AF96" s="4"/>
      <c r="AG96" s="9">
        <v>18216000</v>
      </c>
    </row>
    <row r="97" spans="1:33" ht="35.25" customHeight="1">
      <c r="A97" s="2" t="s">
        <v>622</v>
      </c>
      <c r="B97" s="4" t="s">
        <v>623</v>
      </c>
      <c r="C97" s="4" t="s">
        <v>624</v>
      </c>
      <c r="D97" s="41" t="s">
        <v>625</v>
      </c>
      <c r="E97" s="5" t="s">
        <v>34</v>
      </c>
      <c r="F97" s="5" t="s">
        <v>35</v>
      </c>
      <c r="G97" s="7">
        <v>44820</v>
      </c>
      <c r="H97" s="8">
        <v>8</v>
      </c>
      <c r="I97" s="8">
        <v>0</v>
      </c>
      <c r="J97" s="8">
        <v>240</v>
      </c>
      <c r="K97" s="8" t="s">
        <v>36</v>
      </c>
      <c r="L97" s="9">
        <v>36112000</v>
      </c>
      <c r="M97" s="9">
        <v>36112000</v>
      </c>
      <c r="N97" s="9">
        <v>4514000</v>
      </c>
      <c r="O97" s="1">
        <v>65443</v>
      </c>
      <c r="P97" s="4">
        <v>840</v>
      </c>
      <c r="Q97" s="10">
        <v>44579</v>
      </c>
      <c r="R97" s="9">
        <v>36112000</v>
      </c>
      <c r="S97" s="5" t="s">
        <v>37</v>
      </c>
      <c r="T97" s="4" t="s">
        <v>38</v>
      </c>
      <c r="U97" s="5" t="s">
        <v>39</v>
      </c>
      <c r="V97" s="10">
        <v>44578</v>
      </c>
      <c r="W97" s="11" t="s">
        <v>626</v>
      </c>
      <c r="X97" s="2" t="s">
        <v>627</v>
      </c>
      <c r="Y97" s="4" t="s">
        <v>42</v>
      </c>
      <c r="Z97" s="2" t="s">
        <v>628</v>
      </c>
      <c r="AA97" s="52"/>
      <c r="AB97" s="8"/>
      <c r="AC97" s="8"/>
      <c r="AD97" s="8"/>
      <c r="AE97" s="8"/>
      <c r="AF97" s="8"/>
      <c r="AG97" s="9">
        <v>36112000</v>
      </c>
    </row>
    <row r="98" spans="1:33" ht="30" customHeight="1">
      <c r="A98" s="20" t="s">
        <v>629</v>
      </c>
      <c r="B98" s="4" t="s">
        <v>630</v>
      </c>
      <c r="C98" s="4" t="s">
        <v>631</v>
      </c>
      <c r="D98" s="41" t="s">
        <v>632</v>
      </c>
      <c r="E98" s="5" t="s">
        <v>34</v>
      </c>
      <c r="F98" s="5" t="s">
        <v>35</v>
      </c>
      <c r="G98" s="7">
        <v>44820</v>
      </c>
      <c r="H98" s="8">
        <v>8</v>
      </c>
      <c r="I98" s="8">
        <v>0</v>
      </c>
      <c r="J98" s="8">
        <v>240</v>
      </c>
      <c r="K98" s="8" t="s">
        <v>36</v>
      </c>
      <c r="L98" s="9">
        <v>24012000</v>
      </c>
      <c r="M98" s="9">
        <v>24012000</v>
      </c>
      <c r="N98" s="9">
        <v>3001500</v>
      </c>
      <c r="O98" s="1">
        <v>64908</v>
      </c>
      <c r="P98" s="4">
        <v>786</v>
      </c>
      <c r="Q98" s="10">
        <v>44579</v>
      </c>
      <c r="R98" s="9">
        <v>24012000</v>
      </c>
      <c r="S98" s="5" t="s">
        <v>37</v>
      </c>
      <c r="T98" s="4" t="s">
        <v>38</v>
      </c>
      <c r="U98" s="5" t="s">
        <v>39</v>
      </c>
      <c r="V98" s="10">
        <v>44578</v>
      </c>
      <c r="W98" s="11" t="s">
        <v>633</v>
      </c>
      <c r="X98" s="2" t="s">
        <v>634</v>
      </c>
      <c r="Y98" s="4" t="s">
        <v>42</v>
      </c>
      <c r="Z98" s="12" t="s">
        <v>51</v>
      </c>
      <c r="AA98" s="3">
        <v>77515</v>
      </c>
      <c r="AB98" s="16">
        <v>10505250</v>
      </c>
      <c r="AC98" s="4">
        <v>1300</v>
      </c>
      <c r="AD98" s="13">
        <v>44818</v>
      </c>
      <c r="AE98" s="4">
        <v>1544</v>
      </c>
      <c r="AF98" s="13">
        <v>44819</v>
      </c>
      <c r="AG98" s="9">
        <v>34517250</v>
      </c>
    </row>
    <row r="99" spans="1:33" ht="30" customHeight="1">
      <c r="A99" s="20" t="s">
        <v>635</v>
      </c>
      <c r="B99" s="4" t="s">
        <v>636</v>
      </c>
      <c r="C99" s="4" t="s">
        <v>637</v>
      </c>
      <c r="D99" s="41" t="s">
        <v>638</v>
      </c>
      <c r="E99" s="5" t="s">
        <v>34</v>
      </c>
      <c r="F99" s="5" t="s">
        <v>35</v>
      </c>
      <c r="G99" s="7">
        <v>44820</v>
      </c>
      <c r="H99" s="8">
        <v>8</v>
      </c>
      <c r="I99" s="8">
        <v>0</v>
      </c>
      <c r="J99" s="8">
        <v>240</v>
      </c>
      <c r="K99" s="8" t="s">
        <v>36</v>
      </c>
      <c r="L99" s="9">
        <v>24012000</v>
      </c>
      <c r="M99" s="9">
        <v>24012000</v>
      </c>
      <c r="N99" s="9">
        <v>3001500</v>
      </c>
      <c r="O99" s="1">
        <v>64909</v>
      </c>
      <c r="P99" s="4">
        <v>843</v>
      </c>
      <c r="Q99" s="10">
        <v>44579</v>
      </c>
      <c r="R99" s="9">
        <v>24012000</v>
      </c>
      <c r="S99" s="5" t="s">
        <v>37</v>
      </c>
      <c r="T99" s="4" t="s">
        <v>38</v>
      </c>
      <c r="U99" s="5" t="s">
        <v>39</v>
      </c>
      <c r="V99" s="10">
        <v>44578</v>
      </c>
      <c r="W99" s="11" t="s">
        <v>639</v>
      </c>
      <c r="X99" s="2" t="s">
        <v>640</v>
      </c>
      <c r="Y99" s="4" t="s">
        <v>42</v>
      </c>
      <c r="Z99" s="12" t="s">
        <v>51</v>
      </c>
      <c r="AA99" s="3">
        <v>77517</v>
      </c>
      <c r="AB99" s="16">
        <v>10505250</v>
      </c>
      <c r="AC99" s="4">
        <v>1301</v>
      </c>
      <c r="AD99" s="13">
        <v>44818</v>
      </c>
      <c r="AE99" s="4">
        <v>1545</v>
      </c>
      <c r="AF99" s="13">
        <v>44819</v>
      </c>
      <c r="AG99" s="9">
        <v>34517250</v>
      </c>
    </row>
    <row r="100" spans="1:33" ht="30" customHeight="1">
      <c r="A100" s="20" t="s">
        <v>641</v>
      </c>
      <c r="B100" s="4" t="s">
        <v>642</v>
      </c>
      <c r="C100" s="4" t="s">
        <v>643</v>
      </c>
      <c r="D100" s="41" t="s">
        <v>644</v>
      </c>
      <c r="E100" s="5" t="s">
        <v>34</v>
      </c>
      <c r="F100" s="5" t="s">
        <v>35</v>
      </c>
      <c r="G100" s="7">
        <v>44820</v>
      </c>
      <c r="H100" s="8">
        <v>8</v>
      </c>
      <c r="I100" s="8">
        <v>0</v>
      </c>
      <c r="J100" s="8">
        <v>240</v>
      </c>
      <c r="K100" s="8" t="s">
        <v>36</v>
      </c>
      <c r="L100" s="9">
        <v>20700000</v>
      </c>
      <c r="M100" s="9">
        <v>20700000</v>
      </c>
      <c r="N100" s="9">
        <v>2587500</v>
      </c>
      <c r="O100" s="1">
        <v>64912</v>
      </c>
      <c r="P100" s="4">
        <v>844</v>
      </c>
      <c r="Q100" s="10">
        <v>44579</v>
      </c>
      <c r="R100" s="9">
        <v>20700000</v>
      </c>
      <c r="S100" s="5" t="s">
        <v>37</v>
      </c>
      <c r="T100" s="4" t="s">
        <v>38</v>
      </c>
      <c r="U100" s="5" t="s">
        <v>39</v>
      </c>
      <c r="V100" s="10">
        <v>44578</v>
      </c>
      <c r="W100" s="11" t="s">
        <v>645</v>
      </c>
      <c r="X100" s="2" t="s">
        <v>646</v>
      </c>
      <c r="Y100" s="4" t="s">
        <v>42</v>
      </c>
      <c r="Z100" s="12" t="s">
        <v>51</v>
      </c>
      <c r="AA100" s="3">
        <v>76604</v>
      </c>
      <c r="AB100" s="16">
        <v>1293750</v>
      </c>
      <c r="AC100" s="4">
        <v>1166</v>
      </c>
      <c r="AD100" s="13">
        <v>44811</v>
      </c>
      <c r="AE100" s="4">
        <v>1408</v>
      </c>
      <c r="AF100" s="13">
        <v>44812</v>
      </c>
      <c r="AG100" s="9">
        <v>21993750</v>
      </c>
    </row>
    <row r="101" spans="1:33" ht="30" customHeight="1">
      <c r="A101" s="20" t="s">
        <v>647</v>
      </c>
      <c r="B101" s="4" t="s">
        <v>648</v>
      </c>
      <c r="C101" s="4" t="s">
        <v>649</v>
      </c>
      <c r="D101" s="41" t="s">
        <v>650</v>
      </c>
      <c r="E101" s="5" t="s">
        <v>34</v>
      </c>
      <c r="F101" s="5" t="s">
        <v>35</v>
      </c>
      <c r="G101" s="7">
        <v>44820</v>
      </c>
      <c r="H101" s="8">
        <v>8</v>
      </c>
      <c r="I101" s="8">
        <v>0</v>
      </c>
      <c r="J101" s="8">
        <v>240</v>
      </c>
      <c r="K101" s="8" t="s">
        <v>36</v>
      </c>
      <c r="L101" s="9">
        <v>36183600</v>
      </c>
      <c r="M101" s="9">
        <v>36183600</v>
      </c>
      <c r="N101" s="9">
        <v>4522950</v>
      </c>
      <c r="O101" s="1">
        <v>68179</v>
      </c>
      <c r="P101" s="4">
        <v>871</v>
      </c>
      <c r="Q101" s="10">
        <v>44579</v>
      </c>
      <c r="R101" s="9">
        <v>217101600</v>
      </c>
      <c r="S101" s="5" t="s">
        <v>128</v>
      </c>
      <c r="T101" s="4" t="s">
        <v>129</v>
      </c>
      <c r="U101" s="5" t="s">
        <v>39</v>
      </c>
      <c r="V101" s="10">
        <v>44578</v>
      </c>
      <c r="W101" s="11" t="s">
        <v>651</v>
      </c>
      <c r="X101" s="2" t="s">
        <v>652</v>
      </c>
      <c r="Y101" s="4" t="s">
        <v>42</v>
      </c>
      <c r="Z101" s="12" t="s">
        <v>51</v>
      </c>
      <c r="AA101" s="3">
        <v>76744</v>
      </c>
      <c r="AB101" s="16">
        <v>15830325</v>
      </c>
      <c r="AC101" s="4">
        <v>1269</v>
      </c>
      <c r="AD101" s="13">
        <v>44812</v>
      </c>
      <c r="AE101" s="4">
        <v>1488</v>
      </c>
      <c r="AF101" s="13">
        <v>44818</v>
      </c>
      <c r="AG101" s="9">
        <v>52013925</v>
      </c>
    </row>
    <row r="102" spans="1:33" ht="30" customHeight="1">
      <c r="A102" s="20" t="s">
        <v>653</v>
      </c>
      <c r="B102" s="4" t="s">
        <v>654</v>
      </c>
      <c r="C102" s="4" t="s">
        <v>655</v>
      </c>
      <c r="D102" s="41" t="s">
        <v>650</v>
      </c>
      <c r="E102" s="5" t="s">
        <v>34</v>
      </c>
      <c r="F102" s="5" t="s">
        <v>35</v>
      </c>
      <c r="G102" s="7">
        <v>44820</v>
      </c>
      <c r="H102" s="8">
        <v>8</v>
      </c>
      <c r="I102" s="8">
        <v>0</v>
      </c>
      <c r="J102" s="8">
        <v>240</v>
      </c>
      <c r="K102" s="8" t="s">
        <v>36</v>
      </c>
      <c r="L102" s="9">
        <v>36183600</v>
      </c>
      <c r="M102" s="9">
        <v>36183600</v>
      </c>
      <c r="N102" s="9">
        <v>4522950</v>
      </c>
      <c r="O102" s="1">
        <v>68179</v>
      </c>
      <c r="P102" s="4">
        <v>871</v>
      </c>
      <c r="Q102" s="10">
        <v>44579</v>
      </c>
      <c r="R102" s="9">
        <v>217101600</v>
      </c>
      <c r="S102" s="5" t="s">
        <v>128</v>
      </c>
      <c r="T102" s="4" t="s">
        <v>129</v>
      </c>
      <c r="U102" s="5" t="s">
        <v>39</v>
      </c>
      <c r="V102" s="10">
        <v>44578</v>
      </c>
      <c r="W102" s="11" t="s">
        <v>656</v>
      </c>
      <c r="X102" s="2" t="s">
        <v>657</v>
      </c>
      <c r="Y102" s="4" t="s">
        <v>42</v>
      </c>
      <c r="Z102" s="12" t="s">
        <v>51</v>
      </c>
      <c r="AA102" s="3">
        <v>77559</v>
      </c>
      <c r="AB102" s="16">
        <v>15830325</v>
      </c>
      <c r="AC102" s="4">
        <v>1314</v>
      </c>
      <c r="AD102" s="13">
        <v>44819</v>
      </c>
      <c r="AE102" s="4">
        <v>1547</v>
      </c>
      <c r="AF102" s="13">
        <v>44819</v>
      </c>
      <c r="AG102" s="9">
        <v>52013925</v>
      </c>
    </row>
    <row r="103" spans="1:33" ht="30" customHeight="1">
      <c r="A103" s="20" t="s">
        <v>658</v>
      </c>
      <c r="B103" s="4" t="s">
        <v>659</v>
      </c>
      <c r="C103" s="4" t="s">
        <v>660</v>
      </c>
      <c r="D103" s="41" t="s">
        <v>650</v>
      </c>
      <c r="E103" s="5" t="s">
        <v>34</v>
      </c>
      <c r="F103" s="5" t="s">
        <v>35</v>
      </c>
      <c r="G103" s="7">
        <v>44820</v>
      </c>
      <c r="H103" s="8">
        <v>8</v>
      </c>
      <c r="I103" s="8">
        <v>0</v>
      </c>
      <c r="J103" s="8">
        <v>240</v>
      </c>
      <c r="K103" s="8" t="s">
        <v>36</v>
      </c>
      <c r="L103" s="9">
        <v>36183600</v>
      </c>
      <c r="M103" s="9">
        <v>36183600</v>
      </c>
      <c r="N103" s="9">
        <v>4522950</v>
      </c>
      <c r="O103" s="1">
        <v>68179</v>
      </c>
      <c r="P103" s="4">
        <v>871</v>
      </c>
      <c r="Q103" s="10">
        <v>44579</v>
      </c>
      <c r="R103" s="9">
        <v>217101600</v>
      </c>
      <c r="S103" s="5" t="s">
        <v>128</v>
      </c>
      <c r="T103" s="4" t="s">
        <v>129</v>
      </c>
      <c r="U103" s="5" t="s">
        <v>39</v>
      </c>
      <c r="V103" s="10">
        <v>44578</v>
      </c>
      <c r="W103" s="11" t="s">
        <v>661</v>
      </c>
      <c r="X103" s="2" t="s">
        <v>662</v>
      </c>
      <c r="Y103" s="4" t="s">
        <v>42</v>
      </c>
      <c r="Z103" s="12" t="s">
        <v>51</v>
      </c>
      <c r="AA103" s="3">
        <v>76745</v>
      </c>
      <c r="AB103" s="16">
        <v>15830325</v>
      </c>
      <c r="AC103" s="4">
        <v>1271</v>
      </c>
      <c r="AD103" s="13">
        <v>44812</v>
      </c>
      <c r="AE103" s="4">
        <v>1489</v>
      </c>
      <c r="AF103" s="13">
        <v>44818</v>
      </c>
      <c r="AG103" s="9">
        <v>52013925</v>
      </c>
    </row>
    <row r="104" spans="1:33" ht="30" customHeight="1">
      <c r="A104" s="20" t="s">
        <v>663</v>
      </c>
      <c r="B104" s="4" t="s">
        <v>664</v>
      </c>
      <c r="C104" s="4" t="s">
        <v>665</v>
      </c>
      <c r="D104" s="41" t="s">
        <v>666</v>
      </c>
      <c r="E104" s="5" t="s">
        <v>34</v>
      </c>
      <c r="F104" s="5" t="s">
        <v>35</v>
      </c>
      <c r="G104" s="7">
        <v>44820</v>
      </c>
      <c r="H104" s="8">
        <v>8</v>
      </c>
      <c r="I104" s="8">
        <v>0</v>
      </c>
      <c r="J104" s="8">
        <v>240</v>
      </c>
      <c r="K104" s="8" t="s">
        <v>36</v>
      </c>
      <c r="L104" s="9">
        <v>44712000</v>
      </c>
      <c r="M104" s="9">
        <v>44712000</v>
      </c>
      <c r="N104" s="9">
        <v>5589000</v>
      </c>
      <c r="O104" s="1">
        <v>64930</v>
      </c>
      <c r="P104" s="4">
        <v>845</v>
      </c>
      <c r="Q104" s="10">
        <v>44579</v>
      </c>
      <c r="R104" s="9">
        <v>44712000</v>
      </c>
      <c r="S104" s="5" t="s">
        <v>37</v>
      </c>
      <c r="T104" s="4" t="s">
        <v>38</v>
      </c>
      <c r="U104" s="5" t="s">
        <v>39</v>
      </c>
      <c r="V104" s="10">
        <v>44578</v>
      </c>
      <c r="W104" s="11" t="s">
        <v>667</v>
      </c>
      <c r="X104" s="2" t="s">
        <v>668</v>
      </c>
      <c r="Y104" s="4" t="s">
        <v>42</v>
      </c>
      <c r="Z104" s="12" t="s">
        <v>51</v>
      </c>
      <c r="AA104" s="3">
        <v>76610</v>
      </c>
      <c r="AB104" s="16">
        <v>19561500</v>
      </c>
      <c r="AC104" s="4">
        <v>1172</v>
      </c>
      <c r="AD104" s="13">
        <v>44811</v>
      </c>
      <c r="AE104" s="4">
        <v>1483</v>
      </c>
      <c r="AF104" s="13">
        <v>44817</v>
      </c>
      <c r="AG104" s="9">
        <v>64273500</v>
      </c>
    </row>
    <row r="105" spans="1:33" ht="30" customHeight="1">
      <c r="A105" s="2" t="s">
        <v>669</v>
      </c>
      <c r="B105" s="4" t="s">
        <v>670</v>
      </c>
      <c r="C105" s="4" t="s">
        <v>671</v>
      </c>
      <c r="D105" s="41" t="s">
        <v>672</v>
      </c>
      <c r="E105" s="5" t="s">
        <v>34</v>
      </c>
      <c r="F105" s="5" t="s">
        <v>35</v>
      </c>
      <c r="G105" s="7">
        <v>44820</v>
      </c>
      <c r="H105" s="8">
        <v>8</v>
      </c>
      <c r="I105" s="8">
        <v>0</v>
      </c>
      <c r="J105" s="8">
        <v>240</v>
      </c>
      <c r="K105" s="8" t="s">
        <v>36</v>
      </c>
      <c r="L105" s="9">
        <v>12420000</v>
      </c>
      <c r="M105" s="9">
        <v>12420000</v>
      </c>
      <c r="N105" s="9">
        <v>1552500</v>
      </c>
      <c r="O105" s="1">
        <v>69614</v>
      </c>
      <c r="P105" s="4">
        <v>869</v>
      </c>
      <c r="Q105" s="10">
        <v>44579</v>
      </c>
      <c r="R105" s="9">
        <v>161460000</v>
      </c>
      <c r="S105" s="5" t="s">
        <v>673</v>
      </c>
      <c r="T105" s="4" t="s">
        <v>674</v>
      </c>
      <c r="U105" s="5" t="s">
        <v>39</v>
      </c>
      <c r="V105" s="10">
        <v>44578</v>
      </c>
      <c r="W105" s="11" t="s">
        <v>675</v>
      </c>
      <c r="X105" s="2" t="s">
        <v>676</v>
      </c>
      <c r="Y105" s="4" t="s">
        <v>42</v>
      </c>
      <c r="Z105" s="4"/>
      <c r="AA105" s="4"/>
      <c r="AB105" s="4"/>
      <c r="AC105" s="4"/>
      <c r="AD105" s="4"/>
      <c r="AE105" s="4"/>
      <c r="AF105" s="4"/>
      <c r="AG105" s="9">
        <v>12420000</v>
      </c>
    </row>
    <row r="106" spans="1:33" ht="30" customHeight="1">
      <c r="A106" s="2" t="s">
        <v>677</v>
      </c>
      <c r="B106" s="4" t="s">
        <v>678</v>
      </c>
      <c r="C106" s="4" t="s">
        <v>679</v>
      </c>
      <c r="D106" s="41" t="s">
        <v>672</v>
      </c>
      <c r="E106" s="5" t="s">
        <v>34</v>
      </c>
      <c r="F106" s="5" t="s">
        <v>35</v>
      </c>
      <c r="G106" s="7">
        <v>44820</v>
      </c>
      <c r="H106" s="8">
        <v>8</v>
      </c>
      <c r="I106" s="8">
        <v>0</v>
      </c>
      <c r="J106" s="8">
        <v>240</v>
      </c>
      <c r="K106" s="8" t="s">
        <v>36</v>
      </c>
      <c r="L106" s="9">
        <v>12420000</v>
      </c>
      <c r="M106" s="9">
        <v>12420000</v>
      </c>
      <c r="N106" s="9">
        <v>1552500</v>
      </c>
      <c r="O106" s="1">
        <v>69614</v>
      </c>
      <c r="P106" s="4">
        <v>869</v>
      </c>
      <c r="Q106" s="10">
        <v>44579</v>
      </c>
      <c r="R106" s="9">
        <v>161460000</v>
      </c>
      <c r="S106" s="5" t="s">
        <v>673</v>
      </c>
      <c r="T106" s="4" t="s">
        <v>674</v>
      </c>
      <c r="U106" s="5" t="s">
        <v>39</v>
      </c>
      <c r="V106" s="10">
        <v>44578</v>
      </c>
      <c r="W106" s="11" t="s">
        <v>680</v>
      </c>
      <c r="X106" s="2" t="s">
        <v>681</v>
      </c>
      <c r="Y106" s="4" t="s">
        <v>42</v>
      </c>
      <c r="Z106" s="4"/>
      <c r="AA106" s="4"/>
      <c r="AB106" s="4"/>
      <c r="AC106" s="4"/>
      <c r="AD106" s="4"/>
      <c r="AE106" s="4"/>
      <c r="AF106" s="4"/>
      <c r="AG106" s="9">
        <v>12420000</v>
      </c>
    </row>
    <row r="107" spans="1:33" ht="30" customHeight="1">
      <c r="A107" s="2" t="s">
        <v>682</v>
      </c>
      <c r="B107" s="4" t="s">
        <v>683</v>
      </c>
      <c r="C107" s="4" t="s">
        <v>684</v>
      </c>
      <c r="D107" s="41" t="s">
        <v>672</v>
      </c>
      <c r="E107" s="5" t="s">
        <v>34</v>
      </c>
      <c r="F107" s="5" t="s">
        <v>35</v>
      </c>
      <c r="G107" s="7">
        <v>44820</v>
      </c>
      <c r="H107" s="8">
        <v>8</v>
      </c>
      <c r="I107" s="8">
        <v>0</v>
      </c>
      <c r="J107" s="8">
        <v>240</v>
      </c>
      <c r="K107" s="8" t="s">
        <v>36</v>
      </c>
      <c r="L107" s="9">
        <v>12420000</v>
      </c>
      <c r="M107" s="9">
        <v>12420000</v>
      </c>
      <c r="N107" s="9">
        <v>1552500</v>
      </c>
      <c r="O107" s="1">
        <v>69614</v>
      </c>
      <c r="P107" s="4">
        <v>869</v>
      </c>
      <c r="Q107" s="10">
        <v>44579</v>
      </c>
      <c r="R107" s="9">
        <v>161460000</v>
      </c>
      <c r="S107" s="5" t="s">
        <v>673</v>
      </c>
      <c r="T107" s="4" t="s">
        <v>674</v>
      </c>
      <c r="U107" s="5" t="s">
        <v>39</v>
      </c>
      <c r="V107" s="10">
        <v>44578</v>
      </c>
      <c r="W107" s="11" t="s">
        <v>685</v>
      </c>
      <c r="X107" s="2" t="s">
        <v>686</v>
      </c>
      <c r="Y107" s="4" t="s">
        <v>42</v>
      </c>
      <c r="Z107" s="4"/>
      <c r="AA107" s="4"/>
      <c r="AB107" s="4"/>
      <c r="AC107" s="4"/>
      <c r="AD107" s="4"/>
      <c r="AE107" s="4"/>
      <c r="AF107" s="4"/>
      <c r="AG107" s="9">
        <v>12420000</v>
      </c>
    </row>
    <row r="108" spans="1:33" ht="30" customHeight="1">
      <c r="A108" s="2" t="s">
        <v>687</v>
      </c>
      <c r="B108" s="4" t="s">
        <v>688</v>
      </c>
      <c r="C108" s="4" t="s">
        <v>689</v>
      </c>
      <c r="D108" s="41" t="s">
        <v>690</v>
      </c>
      <c r="E108" s="5" t="s">
        <v>34</v>
      </c>
      <c r="F108" s="5" t="s">
        <v>35</v>
      </c>
      <c r="G108" s="7">
        <v>44820</v>
      </c>
      <c r="H108" s="8">
        <v>8</v>
      </c>
      <c r="I108" s="8">
        <v>0</v>
      </c>
      <c r="J108" s="8">
        <v>240</v>
      </c>
      <c r="K108" s="8" t="s">
        <v>36</v>
      </c>
      <c r="L108" s="9">
        <v>53820000</v>
      </c>
      <c r="M108" s="9">
        <v>53820000</v>
      </c>
      <c r="N108" s="9">
        <v>6727500</v>
      </c>
      <c r="O108" s="1">
        <v>64450</v>
      </c>
      <c r="P108" s="4">
        <v>802</v>
      </c>
      <c r="Q108" s="10">
        <v>44579</v>
      </c>
      <c r="R108" s="9">
        <v>107640000</v>
      </c>
      <c r="S108" s="5" t="s">
        <v>691</v>
      </c>
      <c r="T108" s="4" t="s">
        <v>692</v>
      </c>
      <c r="U108" s="5" t="s">
        <v>39</v>
      </c>
      <c r="V108" s="10">
        <v>44578</v>
      </c>
      <c r="W108" s="11" t="s">
        <v>693</v>
      </c>
      <c r="X108" s="2" t="s">
        <v>694</v>
      </c>
      <c r="Y108" s="4" t="s">
        <v>42</v>
      </c>
      <c r="Z108" s="4"/>
      <c r="AA108" s="4"/>
      <c r="AB108" s="4"/>
      <c r="AC108" s="4"/>
      <c r="AD108" s="4"/>
      <c r="AE108" s="4"/>
      <c r="AF108" s="4"/>
      <c r="AG108" s="9">
        <v>53820000</v>
      </c>
    </row>
    <row r="109" spans="1:33" ht="30" customHeight="1">
      <c r="A109" s="20" t="s">
        <v>695</v>
      </c>
      <c r="B109" s="4" t="s">
        <v>696</v>
      </c>
      <c r="C109" s="4" t="s">
        <v>697</v>
      </c>
      <c r="D109" s="41" t="s">
        <v>690</v>
      </c>
      <c r="E109" s="5" t="s">
        <v>34</v>
      </c>
      <c r="F109" s="5" t="s">
        <v>35</v>
      </c>
      <c r="G109" s="7">
        <v>44820</v>
      </c>
      <c r="H109" s="8">
        <v>8</v>
      </c>
      <c r="I109" s="8">
        <v>0</v>
      </c>
      <c r="J109" s="8">
        <v>240</v>
      </c>
      <c r="K109" s="8" t="s">
        <v>36</v>
      </c>
      <c r="L109" s="9">
        <v>53820000</v>
      </c>
      <c r="M109" s="9">
        <v>53820000</v>
      </c>
      <c r="N109" s="9">
        <v>6727500</v>
      </c>
      <c r="O109" s="1">
        <v>64450</v>
      </c>
      <c r="P109" s="4">
        <v>802</v>
      </c>
      <c r="Q109" s="10">
        <v>44579</v>
      </c>
      <c r="R109" s="9">
        <v>107640000</v>
      </c>
      <c r="S109" s="5" t="s">
        <v>691</v>
      </c>
      <c r="T109" s="4" t="s">
        <v>692</v>
      </c>
      <c r="U109" s="5" t="s">
        <v>39</v>
      </c>
      <c r="V109" s="10">
        <v>44578</v>
      </c>
      <c r="W109" s="11" t="s">
        <v>698</v>
      </c>
      <c r="X109" s="2" t="s">
        <v>699</v>
      </c>
      <c r="Y109" s="4" t="s">
        <v>42</v>
      </c>
      <c r="Z109" s="12" t="s">
        <v>51</v>
      </c>
      <c r="AA109" s="3">
        <v>76735</v>
      </c>
      <c r="AB109" s="4" t="s">
        <v>700</v>
      </c>
      <c r="AC109" s="4">
        <v>1291</v>
      </c>
      <c r="AD109" s="13">
        <v>44813</v>
      </c>
      <c r="AE109" s="4">
        <v>1530</v>
      </c>
      <c r="AF109" s="13">
        <v>44819</v>
      </c>
      <c r="AG109" s="9">
        <v>72881250</v>
      </c>
    </row>
    <row r="110" spans="1:33" ht="30" customHeight="1">
      <c r="A110" s="20" t="s">
        <v>701</v>
      </c>
      <c r="B110" s="4" t="s">
        <v>702</v>
      </c>
      <c r="C110" s="4" t="s">
        <v>703</v>
      </c>
      <c r="D110" s="41" t="s">
        <v>704</v>
      </c>
      <c r="E110" s="5" t="s">
        <v>34</v>
      </c>
      <c r="F110" s="5" t="s">
        <v>35</v>
      </c>
      <c r="G110" s="7">
        <v>44820</v>
      </c>
      <c r="H110" s="8">
        <v>8</v>
      </c>
      <c r="I110" s="8">
        <v>0</v>
      </c>
      <c r="J110" s="8">
        <v>240</v>
      </c>
      <c r="K110" s="8" t="s">
        <v>36</v>
      </c>
      <c r="L110" s="9">
        <v>36112000</v>
      </c>
      <c r="M110" s="9">
        <v>36112000</v>
      </c>
      <c r="N110" s="9">
        <v>4514000</v>
      </c>
      <c r="O110" s="1">
        <v>64263</v>
      </c>
      <c r="P110" s="4">
        <v>838</v>
      </c>
      <c r="Q110" s="10">
        <v>44579</v>
      </c>
      <c r="R110" s="9">
        <v>72224000</v>
      </c>
      <c r="S110" s="5" t="s">
        <v>37</v>
      </c>
      <c r="T110" s="4" t="s">
        <v>38</v>
      </c>
      <c r="U110" s="5" t="s">
        <v>39</v>
      </c>
      <c r="V110" s="10">
        <v>44578</v>
      </c>
      <c r="W110" s="11" t="s">
        <v>705</v>
      </c>
      <c r="X110" s="2" t="s">
        <v>706</v>
      </c>
      <c r="Y110" s="4" t="s">
        <v>42</v>
      </c>
      <c r="Z110" s="12" t="s">
        <v>51</v>
      </c>
      <c r="AA110" s="3">
        <v>76614</v>
      </c>
      <c r="AB110" s="16">
        <v>15799000</v>
      </c>
      <c r="AC110" s="4">
        <v>1175</v>
      </c>
      <c r="AD110" s="13">
        <v>44811</v>
      </c>
      <c r="AE110" s="4">
        <v>1510</v>
      </c>
      <c r="AF110" s="13">
        <v>44818</v>
      </c>
      <c r="AG110" s="9">
        <v>51911000</v>
      </c>
    </row>
    <row r="111" spans="1:33" ht="30" customHeight="1">
      <c r="A111" s="20" t="s">
        <v>707</v>
      </c>
      <c r="B111" s="4" t="s">
        <v>708</v>
      </c>
      <c r="C111" s="4" t="s">
        <v>709</v>
      </c>
      <c r="D111" s="41" t="s">
        <v>704</v>
      </c>
      <c r="E111" s="5" t="s">
        <v>34</v>
      </c>
      <c r="F111" s="5" t="s">
        <v>35</v>
      </c>
      <c r="G111" s="7">
        <v>44821</v>
      </c>
      <c r="H111" s="8">
        <v>8</v>
      </c>
      <c r="I111" s="8">
        <v>0</v>
      </c>
      <c r="J111" s="8">
        <v>240</v>
      </c>
      <c r="K111" s="8" t="s">
        <v>36</v>
      </c>
      <c r="L111" s="9">
        <v>36112000</v>
      </c>
      <c r="M111" s="9">
        <v>36112000</v>
      </c>
      <c r="N111" s="9">
        <v>4514000</v>
      </c>
      <c r="O111" s="1">
        <v>64263</v>
      </c>
      <c r="P111" s="4">
        <v>838</v>
      </c>
      <c r="Q111" s="10">
        <v>44579</v>
      </c>
      <c r="R111" s="9">
        <v>72224000</v>
      </c>
      <c r="S111" s="5" t="s">
        <v>37</v>
      </c>
      <c r="T111" s="4" t="s">
        <v>38</v>
      </c>
      <c r="U111" s="5" t="s">
        <v>39</v>
      </c>
      <c r="V111" s="10">
        <v>44578</v>
      </c>
      <c r="W111" s="11" t="s">
        <v>710</v>
      </c>
      <c r="X111" s="2" t="s">
        <v>711</v>
      </c>
      <c r="Y111" s="4" t="s">
        <v>42</v>
      </c>
      <c r="Z111" s="12" t="s">
        <v>51</v>
      </c>
      <c r="AA111" s="3">
        <v>76674</v>
      </c>
      <c r="AB111" s="16">
        <v>15799000</v>
      </c>
      <c r="AC111" s="4">
        <v>1176</v>
      </c>
      <c r="AD111" s="13">
        <v>44811</v>
      </c>
      <c r="AE111" s="4">
        <v>1513</v>
      </c>
      <c r="AF111" s="13">
        <v>44818</v>
      </c>
      <c r="AG111" s="9">
        <v>51911000</v>
      </c>
    </row>
    <row r="112" spans="1:33" ht="30" customHeight="1">
      <c r="A112" s="2" t="s">
        <v>712</v>
      </c>
      <c r="B112" s="4" t="s">
        <v>713</v>
      </c>
      <c r="C112" s="4" t="s">
        <v>714</v>
      </c>
      <c r="D112" s="41" t="s">
        <v>715</v>
      </c>
      <c r="E112" s="5" t="s">
        <v>34</v>
      </c>
      <c r="F112" s="5" t="s">
        <v>35</v>
      </c>
      <c r="G112" s="7">
        <v>44820</v>
      </c>
      <c r="H112" s="8">
        <v>8</v>
      </c>
      <c r="I112" s="8">
        <v>0</v>
      </c>
      <c r="J112" s="8">
        <v>240</v>
      </c>
      <c r="K112" s="8" t="s">
        <v>36</v>
      </c>
      <c r="L112" s="9">
        <v>18630000</v>
      </c>
      <c r="M112" s="9">
        <v>18630000</v>
      </c>
      <c r="N112" s="9">
        <v>2328750</v>
      </c>
      <c r="O112" s="1">
        <v>65314</v>
      </c>
      <c r="P112" s="4">
        <v>828</v>
      </c>
      <c r="Q112" s="10">
        <v>44579</v>
      </c>
      <c r="R112" s="9">
        <v>18630000</v>
      </c>
      <c r="S112" s="5" t="s">
        <v>37</v>
      </c>
      <c r="T112" s="4" t="s">
        <v>38</v>
      </c>
      <c r="U112" s="5" t="s">
        <v>39</v>
      </c>
      <c r="V112" s="10">
        <v>44578</v>
      </c>
      <c r="W112" s="11" t="s">
        <v>716</v>
      </c>
      <c r="X112" s="2" t="s">
        <v>717</v>
      </c>
      <c r="Y112" s="4" t="s">
        <v>42</v>
      </c>
      <c r="Z112" s="12" t="s">
        <v>51</v>
      </c>
      <c r="AA112" s="3">
        <v>76636</v>
      </c>
      <c r="AB112" s="16">
        <v>8150625</v>
      </c>
      <c r="AC112" s="4">
        <v>1198</v>
      </c>
      <c r="AD112" s="13">
        <v>44811</v>
      </c>
      <c r="AE112" s="4">
        <v>1514</v>
      </c>
      <c r="AF112" s="13">
        <v>44818</v>
      </c>
      <c r="AG112" s="9">
        <v>26780625</v>
      </c>
    </row>
    <row r="113" spans="1:33" ht="30" customHeight="1">
      <c r="A113" s="2" t="s">
        <v>718</v>
      </c>
      <c r="B113" s="4" t="s">
        <v>719</v>
      </c>
      <c r="C113" s="4" t="s">
        <v>720</v>
      </c>
      <c r="D113" s="41" t="s">
        <v>721</v>
      </c>
      <c r="E113" s="5" t="s">
        <v>34</v>
      </c>
      <c r="F113" s="5" t="s">
        <v>35</v>
      </c>
      <c r="G113" s="7">
        <v>44820</v>
      </c>
      <c r="H113" s="8">
        <v>8</v>
      </c>
      <c r="I113" s="8">
        <v>0</v>
      </c>
      <c r="J113" s="8">
        <v>240</v>
      </c>
      <c r="K113" s="8" t="s">
        <v>36</v>
      </c>
      <c r="L113" s="9">
        <v>36183600</v>
      </c>
      <c r="M113" s="9">
        <v>36183600</v>
      </c>
      <c r="N113" s="9">
        <v>4522950</v>
      </c>
      <c r="O113" s="1">
        <v>65315</v>
      </c>
      <c r="P113" s="4">
        <v>827</v>
      </c>
      <c r="Q113" s="10">
        <v>44585</v>
      </c>
      <c r="R113" s="9">
        <v>108550800</v>
      </c>
      <c r="S113" s="5" t="s">
        <v>722</v>
      </c>
      <c r="T113" s="4" t="s">
        <v>723</v>
      </c>
      <c r="U113" s="5" t="s">
        <v>39</v>
      </c>
      <c r="V113" s="10">
        <v>44578</v>
      </c>
      <c r="W113" s="11" t="s">
        <v>724</v>
      </c>
      <c r="X113" s="2" t="s">
        <v>725</v>
      </c>
      <c r="Y113" s="4" t="s">
        <v>42</v>
      </c>
      <c r="Z113" s="12" t="s">
        <v>51</v>
      </c>
      <c r="AA113" s="3">
        <v>77560</v>
      </c>
      <c r="AB113" s="16">
        <v>15830325</v>
      </c>
      <c r="AC113" s="4">
        <v>1315</v>
      </c>
      <c r="AD113" s="13">
        <v>44819</v>
      </c>
      <c r="AE113" s="4">
        <v>1548</v>
      </c>
      <c r="AF113" s="13">
        <v>44819</v>
      </c>
      <c r="AG113" s="9">
        <v>52013925</v>
      </c>
    </row>
    <row r="114" spans="1:33" ht="30" customHeight="1">
      <c r="A114" s="2" t="s">
        <v>726</v>
      </c>
      <c r="B114" s="4" t="s">
        <v>727</v>
      </c>
      <c r="C114" s="4" t="s">
        <v>728</v>
      </c>
      <c r="D114" s="41" t="s">
        <v>458</v>
      </c>
      <c r="E114" s="5" t="s">
        <v>34</v>
      </c>
      <c r="F114" s="5" t="s">
        <v>35</v>
      </c>
      <c r="G114" s="7">
        <v>44820</v>
      </c>
      <c r="H114" s="8">
        <v>8</v>
      </c>
      <c r="I114" s="8">
        <v>0</v>
      </c>
      <c r="J114" s="8">
        <v>240</v>
      </c>
      <c r="K114" s="8" t="s">
        <v>36</v>
      </c>
      <c r="L114" s="9">
        <v>19044000</v>
      </c>
      <c r="M114" s="9">
        <v>19044000</v>
      </c>
      <c r="N114" s="9">
        <v>2380500</v>
      </c>
      <c r="O114" s="1">
        <v>65335</v>
      </c>
      <c r="P114" s="4">
        <v>777</v>
      </c>
      <c r="Q114" s="10">
        <v>44585</v>
      </c>
      <c r="R114" s="9">
        <v>114264000</v>
      </c>
      <c r="S114" s="5" t="s">
        <v>128</v>
      </c>
      <c r="T114" s="4" t="s">
        <v>129</v>
      </c>
      <c r="U114" s="5" t="s">
        <v>39</v>
      </c>
      <c r="V114" s="10">
        <v>44578</v>
      </c>
      <c r="W114" s="11" t="s">
        <v>729</v>
      </c>
      <c r="X114" s="2" t="s">
        <v>730</v>
      </c>
      <c r="Y114" s="4" t="s">
        <v>42</v>
      </c>
      <c r="Z114" s="12" t="s">
        <v>51</v>
      </c>
      <c r="AA114" s="3">
        <v>77785</v>
      </c>
      <c r="AB114" s="16">
        <v>8331750</v>
      </c>
      <c r="AC114" s="4">
        <v>1345</v>
      </c>
      <c r="AD114" s="13">
        <v>44820</v>
      </c>
      <c r="AE114" s="4">
        <v>1574</v>
      </c>
      <c r="AF114" s="13">
        <v>44820</v>
      </c>
      <c r="AG114" s="9">
        <v>27375750</v>
      </c>
    </row>
    <row r="115" spans="1:33" ht="30" customHeight="1">
      <c r="A115" s="2" t="s">
        <v>731</v>
      </c>
      <c r="B115" s="4" t="s">
        <v>732</v>
      </c>
      <c r="C115" s="4" t="s">
        <v>733</v>
      </c>
      <c r="D115" s="41" t="s">
        <v>734</v>
      </c>
      <c r="E115" s="5" t="s">
        <v>34</v>
      </c>
      <c r="F115" s="5" t="s">
        <v>35</v>
      </c>
      <c r="G115" s="7">
        <v>44820</v>
      </c>
      <c r="H115" s="8">
        <v>8</v>
      </c>
      <c r="I115" s="8">
        <v>0</v>
      </c>
      <c r="J115" s="8">
        <v>240</v>
      </c>
      <c r="K115" s="8" t="s">
        <v>36</v>
      </c>
      <c r="L115" s="9">
        <v>49680000</v>
      </c>
      <c r="M115" s="9">
        <v>49680000</v>
      </c>
      <c r="N115" s="9">
        <v>6210000</v>
      </c>
      <c r="O115" s="1">
        <v>64442</v>
      </c>
      <c r="P115" s="4">
        <v>798</v>
      </c>
      <c r="Q115" s="10">
        <v>44579</v>
      </c>
      <c r="R115" s="9">
        <v>49680000</v>
      </c>
      <c r="S115" s="5" t="s">
        <v>735</v>
      </c>
      <c r="T115" s="4" t="s">
        <v>736</v>
      </c>
      <c r="U115" s="5" t="s">
        <v>39</v>
      </c>
      <c r="V115" s="10">
        <v>44578</v>
      </c>
      <c r="W115" s="11" t="s">
        <v>737</v>
      </c>
      <c r="X115" s="2" t="s">
        <v>738</v>
      </c>
      <c r="Y115" s="4" t="s">
        <v>42</v>
      </c>
      <c r="Z115" s="12" t="s">
        <v>51</v>
      </c>
      <c r="AA115" s="3">
        <v>76736</v>
      </c>
      <c r="AB115" s="16">
        <v>21735000</v>
      </c>
      <c r="AC115" s="4">
        <v>1264</v>
      </c>
      <c r="AD115" s="13">
        <v>44812</v>
      </c>
      <c r="AE115" s="4">
        <v>1467</v>
      </c>
      <c r="AF115" s="13">
        <v>44816</v>
      </c>
      <c r="AG115" s="9">
        <v>71415000</v>
      </c>
    </row>
    <row r="116" spans="1:33" ht="30" customHeight="1">
      <c r="A116" s="2" t="s">
        <v>739</v>
      </c>
      <c r="B116" s="4" t="s">
        <v>740</v>
      </c>
      <c r="C116" s="4" t="s">
        <v>741</v>
      </c>
      <c r="D116" s="41" t="s">
        <v>742</v>
      </c>
      <c r="E116" s="5" t="s">
        <v>34</v>
      </c>
      <c r="F116" s="5" t="s">
        <v>35</v>
      </c>
      <c r="G116" s="7">
        <v>44820</v>
      </c>
      <c r="H116" s="8">
        <v>8</v>
      </c>
      <c r="I116" s="8">
        <v>0</v>
      </c>
      <c r="J116" s="8">
        <v>240</v>
      </c>
      <c r="K116" s="8" t="s">
        <v>36</v>
      </c>
      <c r="L116" s="9">
        <v>36112000</v>
      </c>
      <c r="M116" s="9">
        <v>36112000</v>
      </c>
      <c r="N116" s="9">
        <v>4514000</v>
      </c>
      <c r="O116" s="1">
        <v>68172</v>
      </c>
      <c r="P116" s="4">
        <v>876</v>
      </c>
      <c r="Q116" s="10">
        <v>44579</v>
      </c>
      <c r="R116" s="9">
        <v>72224000</v>
      </c>
      <c r="S116" s="5" t="s">
        <v>37</v>
      </c>
      <c r="T116" s="4" t="s">
        <v>38</v>
      </c>
      <c r="U116" s="5" t="s">
        <v>39</v>
      </c>
      <c r="V116" s="10">
        <v>44578</v>
      </c>
      <c r="W116" s="11" t="s">
        <v>743</v>
      </c>
      <c r="X116" s="2" t="s">
        <v>744</v>
      </c>
      <c r="Y116" s="4" t="s">
        <v>42</v>
      </c>
      <c r="Z116" s="12" t="s">
        <v>51</v>
      </c>
      <c r="AA116" s="3">
        <v>76776</v>
      </c>
      <c r="AB116" s="16">
        <v>15799000</v>
      </c>
      <c r="AC116" s="4">
        <v>1259</v>
      </c>
      <c r="AD116" s="13">
        <v>44812</v>
      </c>
      <c r="AE116" s="4">
        <v>1468</v>
      </c>
      <c r="AF116" s="13">
        <v>44816</v>
      </c>
      <c r="AG116" s="9">
        <v>51911000</v>
      </c>
    </row>
    <row r="117" spans="1:33" ht="30" customHeight="1">
      <c r="A117" s="2" t="s">
        <v>745</v>
      </c>
      <c r="B117" s="4" t="s">
        <v>746</v>
      </c>
      <c r="C117" s="4" t="s">
        <v>747</v>
      </c>
      <c r="D117" s="41" t="s">
        <v>742</v>
      </c>
      <c r="E117" s="5" t="s">
        <v>34</v>
      </c>
      <c r="F117" s="5" t="s">
        <v>35</v>
      </c>
      <c r="G117" s="7">
        <v>44820</v>
      </c>
      <c r="H117" s="8">
        <v>8</v>
      </c>
      <c r="I117" s="8">
        <v>0</v>
      </c>
      <c r="J117" s="8">
        <v>240</v>
      </c>
      <c r="K117" s="8" t="s">
        <v>36</v>
      </c>
      <c r="L117" s="9">
        <v>36112000</v>
      </c>
      <c r="M117" s="9">
        <v>36112000</v>
      </c>
      <c r="N117" s="9">
        <v>4514000</v>
      </c>
      <c r="O117" s="1">
        <v>68172</v>
      </c>
      <c r="P117" s="4">
        <v>876</v>
      </c>
      <c r="Q117" s="10">
        <v>44579</v>
      </c>
      <c r="R117" s="9">
        <v>72224000</v>
      </c>
      <c r="S117" s="5" t="s">
        <v>37</v>
      </c>
      <c r="T117" s="4" t="s">
        <v>38</v>
      </c>
      <c r="U117" s="5" t="s">
        <v>39</v>
      </c>
      <c r="V117" s="10">
        <v>44578</v>
      </c>
      <c r="W117" s="11" t="s">
        <v>748</v>
      </c>
      <c r="X117" s="2" t="s">
        <v>749</v>
      </c>
      <c r="Y117" s="4" t="s">
        <v>42</v>
      </c>
      <c r="Z117" s="12" t="s">
        <v>51</v>
      </c>
      <c r="AA117" s="3">
        <v>76777</v>
      </c>
      <c r="AB117" s="16">
        <v>15799000</v>
      </c>
      <c r="AC117" s="4">
        <v>1260</v>
      </c>
      <c r="AD117" s="13">
        <v>44812</v>
      </c>
      <c r="AE117" s="4">
        <v>1531</v>
      </c>
      <c r="AF117" s="13">
        <v>44816</v>
      </c>
      <c r="AG117" s="9">
        <v>51911000</v>
      </c>
    </row>
    <row r="118" spans="1:33" ht="30" customHeight="1">
      <c r="A118" s="2" t="s">
        <v>750</v>
      </c>
      <c r="B118" s="4" t="s">
        <v>751</v>
      </c>
      <c r="C118" s="4" t="s">
        <v>752</v>
      </c>
      <c r="D118" s="41" t="s">
        <v>753</v>
      </c>
      <c r="E118" s="5" t="s">
        <v>34</v>
      </c>
      <c r="F118" s="5" t="s">
        <v>35</v>
      </c>
      <c r="G118" s="7">
        <v>44820</v>
      </c>
      <c r="H118" s="8">
        <v>8</v>
      </c>
      <c r="I118" s="8">
        <v>0</v>
      </c>
      <c r="J118" s="8">
        <v>240</v>
      </c>
      <c r="K118" s="8" t="s">
        <v>36</v>
      </c>
      <c r="L118" s="9">
        <v>18216000</v>
      </c>
      <c r="M118" s="9">
        <v>18216000</v>
      </c>
      <c r="N118" s="9">
        <v>2277000</v>
      </c>
      <c r="O118" s="1">
        <v>68175</v>
      </c>
      <c r="P118" s="4">
        <v>880</v>
      </c>
      <c r="Q118" s="10">
        <v>44579</v>
      </c>
      <c r="R118" s="9">
        <v>455400000</v>
      </c>
      <c r="S118" s="5" t="s">
        <v>128</v>
      </c>
      <c r="T118" s="4" t="s">
        <v>129</v>
      </c>
      <c r="U118" s="5" t="s">
        <v>39</v>
      </c>
      <c r="V118" s="10">
        <v>44578</v>
      </c>
      <c r="W118" s="11" t="s">
        <v>754</v>
      </c>
      <c r="X118" s="2" t="s">
        <v>755</v>
      </c>
      <c r="Y118" s="4" t="s">
        <v>42</v>
      </c>
      <c r="Z118" s="12" t="s">
        <v>51</v>
      </c>
      <c r="AA118" s="3">
        <v>76672</v>
      </c>
      <c r="AB118" s="16">
        <v>7969500</v>
      </c>
      <c r="AC118" s="4">
        <v>1268</v>
      </c>
      <c r="AD118" s="13">
        <v>44812</v>
      </c>
      <c r="AE118" s="4">
        <v>1491</v>
      </c>
      <c r="AF118" s="13">
        <v>44818</v>
      </c>
      <c r="AG118" s="9">
        <v>26185500</v>
      </c>
    </row>
    <row r="119" spans="1:33" ht="30" customHeight="1">
      <c r="A119" s="2" t="s">
        <v>756</v>
      </c>
      <c r="B119" s="4" t="s">
        <v>757</v>
      </c>
      <c r="C119" s="4" t="s">
        <v>758</v>
      </c>
      <c r="D119" s="41" t="s">
        <v>759</v>
      </c>
      <c r="E119" s="5" t="s">
        <v>34</v>
      </c>
      <c r="F119" s="5" t="s">
        <v>35</v>
      </c>
      <c r="G119" s="7">
        <v>44822</v>
      </c>
      <c r="H119" s="8">
        <v>8</v>
      </c>
      <c r="I119" s="8">
        <v>0</v>
      </c>
      <c r="J119" s="8">
        <v>240</v>
      </c>
      <c r="K119" s="8" t="s">
        <v>36</v>
      </c>
      <c r="L119" s="9">
        <v>22356000</v>
      </c>
      <c r="M119" s="9">
        <v>22356000</v>
      </c>
      <c r="N119" s="9">
        <v>2794500</v>
      </c>
      <c r="O119" s="1">
        <v>68173</v>
      </c>
      <c r="P119" s="4">
        <v>877</v>
      </c>
      <c r="Q119" s="10">
        <v>44579</v>
      </c>
      <c r="R119" s="9">
        <v>22356000</v>
      </c>
      <c r="S119" s="5" t="s">
        <v>37</v>
      </c>
      <c r="T119" s="4" t="s">
        <v>38</v>
      </c>
      <c r="U119" s="5" t="s">
        <v>39</v>
      </c>
      <c r="V119" s="10">
        <v>44578</v>
      </c>
      <c r="W119" s="11" t="s">
        <v>760</v>
      </c>
      <c r="X119" s="2" t="s">
        <v>761</v>
      </c>
      <c r="Y119" s="4" t="s">
        <v>42</v>
      </c>
      <c r="Z119" s="4"/>
      <c r="AA119" s="4"/>
      <c r="AB119" s="4"/>
      <c r="AC119" s="4"/>
      <c r="AD119" s="4"/>
      <c r="AE119" s="4"/>
      <c r="AF119" s="4"/>
      <c r="AG119" s="9">
        <v>22356000</v>
      </c>
    </row>
    <row r="120" spans="1:33" ht="30" customHeight="1">
      <c r="A120" s="2" t="s">
        <v>762</v>
      </c>
      <c r="B120" s="4" t="s">
        <v>763</v>
      </c>
      <c r="C120" s="4" t="s">
        <v>764</v>
      </c>
      <c r="D120" s="41" t="s">
        <v>765</v>
      </c>
      <c r="E120" s="5" t="s">
        <v>34</v>
      </c>
      <c r="F120" s="5" t="s">
        <v>35</v>
      </c>
      <c r="G120" s="7">
        <v>44820</v>
      </c>
      <c r="H120" s="8">
        <v>8</v>
      </c>
      <c r="I120" s="8">
        <v>0</v>
      </c>
      <c r="J120" s="8">
        <v>240</v>
      </c>
      <c r="K120" s="8" t="s">
        <v>36</v>
      </c>
      <c r="L120" s="9">
        <v>22356000</v>
      </c>
      <c r="M120" s="9">
        <v>22356000</v>
      </c>
      <c r="N120" s="9">
        <v>2794500</v>
      </c>
      <c r="O120" s="1">
        <v>64934</v>
      </c>
      <c r="P120" s="4">
        <v>846</v>
      </c>
      <c r="Q120" s="10">
        <v>44579</v>
      </c>
      <c r="R120" s="9">
        <v>22356000</v>
      </c>
      <c r="S120" s="5" t="s">
        <v>37</v>
      </c>
      <c r="T120" s="4" t="s">
        <v>38</v>
      </c>
      <c r="U120" s="5" t="s">
        <v>39</v>
      </c>
      <c r="V120" s="10">
        <v>44578</v>
      </c>
      <c r="W120" s="11" t="s">
        <v>766</v>
      </c>
      <c r="X120" s="2" t="s">
        <v>767</v>
      </c>
      <c r="Y120" s="4" t="s">
        <v>42</v>
      </c>
      <c r="Z120" s="12" t="s">
        <v>51</v>
      </c>
      <c r="AA120" s="3">
        <v>76625</v>
      </c>
      <c r="AB120" s="16">
        <v>9780750</v>
      </c>
      <c r="AC120" s="4">
        <v>1186</v>
      </c>
      <c r="AD120" s="13">
        <v>44811</v>
      </c>
      <c r="AE120" s="4">
        <v>1426</v>
      </c>
      <c r="AF120" s="13">
        <v>44813</v>
      </c>
      <c r="AG120" s="9">
        <v>32136750</v>
      </c>
    </row>
    <row r="121" spans="1:33" ht="30" customHeight="1">
      <c r="A121" s="2" t="s">
        <v>768</v>
      </c>
      <c r="B121" s="4" t="s">
        <v>769</v>
      </c>
      <c r="C121" s="4" t="s">
        <v>770</v>
      </c>
      <c r="D121" s="41" t="s">
        <v>550</v>
      </c>
      <c r="E121" s="5" t="s">
        <v>34</v>
      </c>
      <c r="F121" s="5" t="s">
        <v>35</v>
      </c>
      <c r="G121" s="7">
        <v>44820</v>
      </c>
      <c r="H121" s="8">
        <v>8</v>
      </c>
      <c r="I121" s="8">
        <v>0</v>
      </c>
      <c r="J121" s="8">
        <v>240</v>
      </c>
      <c r="K121" s="8" t="s">
        <v>36</v>
      </c>
      <c r="L121" s="9">
        <v>21942000</v>
      </c>
      <c r="M121" s="9">
        <v>21942000</v>
      </c>
      <c r="N121" s="9">
        <v>2742750</v>
      </c>
      <c r="O121" s="1">
        <v>64495</v>
      </c>
      <c r="P121" s="4">
        <v>812</v>
      </c>
      <c r="Q121" s="10">
        <v>44579</v>
      </c>
      <c r="R121" s="9">
        <v>87768000</v>
      </c>
      <c r="S121" s="5" t="s">
        <v>128</v>
      </c>
      <c r="T121" s="4" t="s">
        <v>129</v>
      </c>
      <c r="U121" s="5" t="s">
        <v>39</v>
      </c>
      <c r="V121" s="10">
        <v>44578</v>
      </c>
      <c r="W121" s="11" t="s">
        <v>771</v>
      </c>
      <c r="X121" s="2" t="s">
        <v>772</v>
      </c>
      <c r="Y121" s="4" t="s">
        <v>42</v>
      </c>
      <c r="Z121" s="4" t="s">
        <v>197</v>
      </c>
      <c r="AA121" s="3">
        <v>76685</v>
      </c>
      <c r="AB121" s="4" t="s">
        <v>773</v>
      </c>
      <c r="AC121" s="4">
        <v>1208</v>
      </c>
      <c r="AD121" s="13">
        <v>44811</v>
      </c>
      <c r="AE121" s="4">
        <v>1428</v>
      </c>
      <c r="AF121" s="13">
        <v>44813</v>
      </c>
      <c r="AG121" s="9">
        <v>31541625</v>
      </c>
    </row>
    <row r="122" spans="1:33" ht="30" customHeight="1">
      <c r="A122" s="2" t="s">
        <v>774</v>
      </c>
      <c r="B122" s="4" t="s">
        <v>775</v>
      </c>
      <c r="C122" s="4" t="s">
        <v>776</v>
      </c>
      <c r="D122" s="41" t="s">
        <v>550</v>
      </c>
      <c r="E122" s="5" t="s">
        <v>34</v>
      </c>
      <c r="F122" s="5" t="s">
        <v>35</v>
      </c>
      <c r="G122" s="7">
        <v>44820</v>
      </c>
      <c r="H122" s="8">
        <v>8</v>
      </c>
      <c r="I122" s="8">
        <v>0</v>
      </c>
      <c r="J122" s="8">
        <v>240</v>
      </c>
      <c r="K122" s="8" t="s">
        <v>36</v>
      </c>
      <c r="L122" s="9">
        <v>21942000</v>
      </c>
      <c r="M122" s="9">
        <v>21942000</v>
      </c>
      <c r="N122" s="9">
        <v>2742750</v>
      </c>
      <c r="O122" s="1">
        <v>64495</v>
      </c>
      <c r="P122" s="4">
        <v>812</v>
      </c>
      <c r="Q122" s="10">
        <v>44579</v>
      </c>
      <c r="R122" s="9">
        <v>87768000</v>
      </c>
      <c r="S122" s="5" t="s">
        <v>128</v>
      </c>
      <c r="T122" s="4" t="s">
        <v>129</v>
      </c>
      <c r="U122" s="5" t="s">
        <v>39</v>
      </c>
      <c r="V122" s="10">
        <v>44578</v>
      </c>
      <c r="W122" s="11" t="s">
        <v>777</v>
      </c>
      <c r="X122" s="2" t="s">
        <v>778</v>
      </c>
      <c r="Y122" s="4" t="s">
        <v>42</v>
      </c>
      <c r="Z122" s="4"/>
      <c r="AA122" s="4"/>
      <c r="AB122" s="4"/>
      <c r="AC122" s="4"/>
      <c r="AD122" s="4"/>
      <c r="AE122" s="4"/>
      <c r="AF122" s="4"/>
      <c r="AG122" s="9">
        <v>21942000</v>
      </c>
    </row>
    <row r="123" spans="1:33" ht="30" customHeight="1">
      <c r="A123" s="2" t="s">
        <v>779</v>
      </c>
      <c r="B123" s="4" t="s">
        <v>780</v>
      </c>
      <c r="C123" s="4" t="s">
        <v>781</v>
      </c>
      <c r="D123" s="41" t="s">
        <v>158</v>
      </c>
      <c r="E123" s="5" t="s">
        <v>34</v>
      </c>
      <c r="F123" s="5" t="s">
        <v>35</v>
      </c>
      <c r="G123" s="7">
        <v>44820</v>
      </c>
      <c r="H123" s="8">
        <v>8</v>
      </c>
      <c r="I123" s="8">
        <v>0</v>
      </c>
      <c r="J123" s="8">
        <v>240</v>
      </c>
      <c r="K123" s="8" t="s">
        <v>36</v>
      </c>
      <c r="L123" s="9">
        <v>20700000</v>
      </c>
      <c r="M123" s="9">
        <v>20700000</v>
      </c>
      <c r="N123" s="9">
        <v>2587500</v>
      </c>
      <c r="O123" s="1">
        <v>64099</v>
      </c>
      <c r="P123" s="4">
        <v>791</v>
      </c>
      <c r="Q123" s="10">
        <v>44579</v>
      </c>
      <c r="R123" s="9">
        <v>62100000</v>
      </c>
      <c r="S123" s="5" t="s">
        <v>37</v>
      </c>
      <c r="T123" s="4" t="s">
        <v>38</v>
      </c>
      <c r="U123" s="5" t="s">
        <v>39</v>
      </c>
      <c r="V123" s="10">
        <v>44578</v>
      </c>
      <c r="W123" s="11" t="s">
        <v>782</v>
      </c>
      <c r="X123" s="2" t="s">
        <v>783</v>
      </c>
      <c r="Y123" s="4" t="s">
        <v>42</v>
      </c>
      <c r="Z123" s="12" t="s">
        <v>51</v>
      </c>
      <c r="AA123" s="3">
        <v>76619</v>
      </c>
      <c r="AB123" s="16">
        <v>9056250</v>
      </c>
      <c r="AC123" s="4">
        <v>1180</v>
      </c>
      <c r="AD123" s="13">
        <v>44811</v>
      </c>
      <c r="AE123" s="4">
        <v>1400</v>
      </c>
      <c r="AF123" s="13">
        <v>44812</v>
      </c>
      <c r="AG123" s="9">
        <v>29756250</v>
      </c>
    </row>
    <row r="124" spans="1:33" ht="30" customHeight="1">
      <c r="A124" s="2" t="s">
        <v>784</v>
      </c>
      <c r="B124" s="4" t="s">
        <v>785</v>
      </c>
      <c r="C124" s="4" t="s">
        <v>786</v>
      </c>
      <c r="D124" s="41" t="s">
        <v>550</v>
      </c>
      <c r="E124" s="5" t="s">
        <v>34</v>
      </c>
      <c r="F124" s="5" t="s">
        <v>35</v>
      </c>
      <c r="G124" s="7">
        <v>44820</v>
      </c>
      <c r="H124" s="8">
        <v>8</v>
      </c>
      <c r="I124" s="8">
        <v>0</v>
      </c>
      <c r="J124" s="8">
        <v>240</v>
      </c>
      <c r="K124" s="8" t="s">
        <v>36</v>
      </c>
      <c r="L124" s="9">
        <v>21942000</v>
      </c>
      <c r="M124" s="9">
        <v>21942000</v>
      </c>
      <c r="N124" s="9">
        <v>2742750</v>
      </c>
      <c r="O124" s="1">
        <v>64495</v>
      </c>
      <c r="P124" s="4">
        <v>812</v>
      </c>
      <c r="Q124" s="10">
        <v>44579</v>
      </c>
      <c r="R124" s="9">
        <v>87768000</v>
      </c>
      <c r="S124" s="5" t="s">
        <v>128</v>
      </c>
      <c r="T124" s="4" t="s">
        <v>129</v>
      </c>
      <c r="U124" s="5" t="s">
        <v>39</v>
      </c>
      <c r="V124" s="10">
        <v>44578</v>
      </c>
      <c r="W124" s="11" t="s">
        <v>787</v>
      </c>
      <c r="X124" s="2" t="s">
        <v>788</v>
      </c>
      <c r="Y124" s="4" t="s">
        <v>42</v>
      </c>
      <c r="Z124" s="12" t="s">
        <v>51</v>
      </c>
      <c r="AA124" s="3">
        <v>76687</v>
      </c>
      <c r="AB124" s="16">
        <v>9599625</v>
      </c>
      <c r="AC124" s="4">
        <v>1210</v>
      </c>
      <c r="AD124" s="13">
        <v>44811</v>
      </c>
      <c r="AE124" s="4">
        <v>1430</v>
      </c>
      <c r="AF124" s="13">
        <v>44813</v>
      </c>
      <c r="AG124" s="9">
        <v>31541625</v>
      </c>
    </row>
    <row r="125" spans="1:33" ht="30" customHeight="1">
      <c r="A125" s="2" t="s">
        <v>789</v>
      </c>
      <c r="B125" s="4" t="s">
        <v>790</v>
      </c>
      <c r="C125" s="4" t="s">
        <v>791</v>
      </c>
      <c r="D125" s="41" t="s">
        <v>792</v>
      </c>
      <c r="E125" s="5" t="s">
        <v>34</v>
      </c>
      <c r="F125" s="5" t="s">
        <v>35</v>
      </c>
      <c r="G125" s="7">
        <v>44820</v>
      </c>
      <c r="H125" s="8">
        <v>8</v>
      </c>
      <c r="I125" s="8">
        <v>0</v>
      </c>
      <c r="J125" s="8">
        <v>240</v>
      </c>
      <c r="K125" s="8" t="s">
        <v>36</v>
      </c>
      <c r="L125" s="9">
        <v>49680000</v>
      </c>
      <c r="M125" s="9">
        <v>49680000</v>
      </c>
      <c r="N125" s="9">
        <v>6210000</v>
      </c>
      <c r="O125" s="1">
        <v>64446</v>
      </c>
      <c r="P125" s="4">
        <v>799</v>
      </c>
      <c r="Q125" s="10">
        <v>44579</v>
      </c>
      <c r="R125" s="9">
        <v>49680000</v>
      </c>
      <c r="S125" s="5" t="s">
        <v>793</v>
      </c>
      <c r="T125" s="4" t="s">
        <v>794</v>
      </c>
      <c r="U125" s="5" t="s">
        <v>39</v>
      </c>
      <c r="V125" s="10">
        <v>44578</v>
      </c>
      <c r="W125" s="11" t="s">
        <v>795</v>
      </c>
      <c r="X125" s="2" t="s">
        <v>796</v>
      </c>
      <c r="Y125" s="4" t="s">
        <v>42</v>
      </c>
      <c r="Z125" s="12" t="s">
        <v>51</v>
      </c>
      <c r="AA125" s="3">
        <v>76737</v>
      </c>
      <c r="AB125" s="16">
        <v>21735000</v>
      </c>
      <c r="AC125" s="4">
        <v>1265</v>
      </c>
      <c r="AD125" s="13">
        <v>44812</v>
      </c>
      <c r="AE125" s="4">
        <v>1457</v>
      </c>
      <c r="AF125" s="13">
        <v>44816</v>
      </c>
      <c r="AG125" s="9">
        <v>71415000</v>
      </c>
    </row>
    <row r="126" spans="1:33" ht="30" customHeight="1">
      <c r="A126" s="2" t="s">
        <v>797</v>
      </c>
      <c r="B126" s="4" t="s">
        <v>798</v>
      </c>
      <c r="C126" s="4" t="s">
        <v>799</v>
      </c>
      <c r="D126" s="41" t="s">
        <v>800</v>
      </c>
      <c r="E126" s="5" t="s">
        <v>34</v>
      </c>
      <c r="F126" s="5" t="s">
        <v>35</v>
      </c>
      <c r="G126" s="7">
        <v>44820</v>
      </c>
      <c r="H126" s="8">
        <v>8</v>
      </c>
      <c r="I126" s="8">
        <v>0</v>
      </c>
      <c r="J126" s="8">
        <v>240</v>
      </c>
      <c r="K126" s="8" t="s">
        <v>36</v>
      </c>
      <c r="L126" s="9">
        <v>14904000</v>
      </c>
      <c r="M126" s="9">
        <v>14904000</v>
      </c>
      <c r="N126" s="9">
        <v>1863000</v>
      </c>
      <c r="O126" s="1">
        <v>64687</v>
      </c>
      <c r="P126" s="4">
        <v>816</v>
      </c>
      <c r="Q126" s="10">
        <v>44586</v>
      </c>
      <c r="R126" s="9">
        <v>44712000</v>
      </c>
      <c r="S126" s="5" t="s">
        <v>216</v>
      </c>
      <c r="T126" s="4" t="s">
        <v>801</v>
      </c>
      <c r="U126" s="5" t="s">
        <v>39</v>
      </c>
      <c r="V126" s="10">
        <v>44578</v>
      </c>
      <c r="W126" s="11" t="s">
        <v>802</v>
      </c>
      <c r="X126" s="2" t="s">
        <v>803</v>
      </c>
      <c r="Y126" s="4" t="s">
        <v>42</v>
      </c>
      <c r="Z126" s="12" t="s">
        <v>51</v>
      </c>
      <c r="AA126" s="3">
        <v>76698</v>
      </c>
      <c r="AB126" s="16">
        <v>6520500</v>
      </c>
      <c r="AC126" s="4">
        <v>1222</v>
      </c>
      <c r="AD126" s="13">
        <v>44811</v>
      </c>
      <c r="AE126" s="4">
        <v>1431</v>
      </c>
      <c r="AF126" s="13">
        <v>44813</v>
      </c>
      <c r="AG126" s="9">
        <v>21424500</v>
      </c>
    </row>
    <row r="127" spans="1:33" ht="30" customHeight="1">
      <c r="A127" s="2" t="s">
        <v>804</v>
      </c>
      <c r="B127" s="4" t="s">
        <v>805</v>
      </c>
      <c r="C127" s="4" t="s">
        <v>806</v>
      </c>
      <c r="D127" s="41" t="s">
        <v>672</v>
      </c>
      <c r="E127" s="5" t="s">
        <v>34</v>
      </c>
      <c r="F127" s="5" t="s">
        <v>35</v>
      </c>
      <c r="G127" s="7">
        <v>44820</v>
      </c>
      <c r="H127" s="8">
        <v>8</v>
      </c>
      <c r="I127" s="8">
        <v>0</v>
      </c>
      <c r="J127" s="8">
        <v>240</v>
      </c>
      <c r="K127" s="8" t="s">
        <v>36</v>
      </c>
      <c r="L127" s="9">
        <v>12420000</v>
      </c>
      <c r="M127" s="9">
        <v>12420000</v>
      </c>
      <c r="N127" s="9">
        <v>1552500</v>
      </c>
      <c r="O127" s="1">
        <v>69614</v>
      </c>
      <c r="P127" s="4">
        <v>869</v>
      </c>
      <c r="Q127" s="10">
        <v>44579</v>
      </c>
      <c r="R127" s="9">
        <v>161460000</v>
      </c>
      <c r="S127" s="5" t="s">
        <v>673</v>
      </c>
      <c r="T127" s="4" t="s">
        <v>674</v>
      </c>
      <c r="U127" s="5" t="s">
        <v>39</v>
      </c>
      <c r="V127" s="10">
        <v>44578</v>
      </c>
      <c r="W127" s="11" t="s">
        <v>807</v>
      </c>
      <c r="X127" s="2" t="s">
        <v>808</v>
      </c>
      <c r="Y127" s="4" t="s">
        <v>42</v>
      </c>
      <c r="Z127" s="4" t="s">
        <v>809</v>
      </c>
      <c r="AA127" s="3">
        <v>78109</v>
      </c>
      <c r="AB127" s="4" t="s">
        <v>810</v>
      </c>
      <c r="AC127" s="4">
        <v>1375</v>
      </c>
      <c r="AD127" s="13">
        <v>44827</v>
      </c>
      <c r="AE127" s="4">
        <v>1631</v>
      </c>
      <c r="AF127" s="13">
        <v>44827</v>
      </c>
      <c r="AG127" s="9">
        <v>24840000</v>
      </c>
    </row>
    <row r="128" spans="1:33" ht="30" customHeight="1">
      <c r="A128" s="2" t="s">
        <v>811</v>
      </c>
      <c r="B128" s="4" t="s">
        <v>812</v>
      </c>
      <c r="C128" s="4" t="s">
        <v>813</v>
      </c>
      <c r="D128" s="41" t="s">
        <v>814</v>
      </c>
      <c r="E128" s="5" t="s">
        <v>34</v>
      </c>
      <c r="F128" s="5" t="s">
        <v>35</v>
      </c>
      <c r="G128" s="7">
        <v>44820</v>
      </c>
      <c r="H128" s="8">
        <v>8</v>
      </c>
      <c r="I128" s="8">
        <v>0</v>
      </c>
      <c r="J128" s="8">
        <v>240</v>
      </c>
      <c r="K128" s="8" t="s">
        <v>36</v>
      </c>
      <c r="L128" s="9">
        <v>14986800</v>
      </c>
      <c r="M128" s="9">
        <v>14986800</v>
      </c>
      <c r="N128" s="9">
        <v>1873350</v>
      </c>
      <c r="O128" s="1">
        <v>69624</v>
      </c>
      <c r="P128" s="4">
        <v>890</v>
      </c>
      <c r="Q128" s="10">
        <v>44579</v>
      </c>
      <c r="R128" s="9">
        <v>59947200</v>
      </c>
      <c r="S128" s="5" t="s">
        <v>37</v>
      </c>
      <c r="T128" s="4" t="s">
        <v>38</v>
      </c>
      <c r="U128" s="5" t="s">
        <v>39</v>
      </c>
      <c r="V128" s="10">
        <v>44578</v>
      </c>
      <c r="W128" s="11" t="s">
        <v>815</v>
      </c>
      <c r="X128" s="2" t="s">
        <v>816</v>
      </c>
      <c r="Y128" s="4" t="s">
        <v>42</v>
      </c>
      <c r="Z128" s="12" t="s">
        <v>51</v>
      </c>
      <c r="AA128" s="3">
        <v>76688</v>
      </c>
      <c r="AB128" s="16">
        <v>6556725</v>
      </c>
      <c r="AC128" s="4">
        <v>1213</v>
      </c>
      <c r="AD128" s="13">
        <v>44811</v>
      </c>
      <c r="AE128" s="4">
        <v>1424</v>
      </c>
      <c r="AF128" s="13">
        <v>44813</v>
      </c>
      <c r="AG128" s="9">
        <v>21543525</v>
      </c>
    </row>
    <row r="129" spans="1:33" ht="30" customHeight="1">
      <c r="A129" s="2" t="s">
        <v>817</v>
      </c>
      <c r="B129" s="4" t="s">
        <v>818</v>
      </c>
      <c r="C129" s="4" t="s">
        <v>819</v>
      </c>
      <c r="D129" s="41" t="s">
        <v>820</v>
      </c>
      <c r="E129" s="5" t="s">
        <v>34</v>
      </c>
      <c r="F129" s="5" t="s">
        <v>35</v>
      </c>
      <c r="G129" s="7">
        <v>44820</v>
      </c>
      <c r="H129" s="8">
        <v>8</v>
      </c>
      <c r="I129" s="8">
        <v>0</v>
      </c>
      <c r="J129" s="8">
        <v>240</v>
      </c>
      <c r="K129" s="8" t="s">
        <v>36</v>
      </c>
      <c r="L129" s="9">
        <v>38916000</v>
      </c>
      <c r="M129" s="9">
        <v>38916000</v>
      </c>
      <c r="N129" s="9">
        <v>4864500</v>
      </c>
      <c r="O129" s="1">
        <v>64576</v>
      </c>
      <c r="P129" s="4">
        <v>855</v>
      </c>
      <c r="Q129" s="10">
        <v>44579</v>
      </c>
      <c r="R129" s="9">
        <v>38916000</v>
      </c>
      <c r="S129" s="5" t="s">
        <v>224</v>
      </c>
      <c r="T129" s="4" t="s">
        <v>225</v>
      </c>
      <c r="U129" s="5" t="s">
        <v>39</v>
      </c>
      <c r="V129" s="10">
        <v>44578</v>
      </c>
      <c r="W129" s="11" t="s">
        <v>821</v>
      </c>
      <c r="X129" s="2" t="s">
        <v>822</v>
      </c>
      <c r="Y129" s="4" t="s">
        <v>42</v>
      </c>
      <c r="Z129" s="12" t="s">
        <v>51</v>
      </c>
      <c r="AA129" s="3">
        <v>76715</v>
      </c>
      <c r="AB129" s="16">
        <v>17025750</v>
      </c>
      <c r="AC129" s="4">
        <v>1245</v>
      </c>
      <c r="AD129" s="13">
        <v>44811</v>
      </c>
      <c r="AE129" s="4">
        <v>1470</v>
      </c>
      <c r="AF129" s="13">
        <v>44816</v>
      </c>
      <c r="AG129" s="9">
        <v>55941750</v>
      </c>
    </row>
    <row r="130" spans="1:33" ht="30" customHeight="1">
      <c r="A130" s="2" t="s">
        <v>823</v>
      </c>
      <c r="B130" s="4" t="s">
        <v>824</v>
      </c>
      <c r="C130" s="4" t="s">
        <v>825</v>
      </c>
      <c r="D130" s="41" t="s">
        <v>800</v>
      </c>
      <c r="E130" s="5" t="s">
        <v>34</v>
      </c>
      <c r="F130" s="5" t="s">
        <v>35</v>
      </c>
      <c r="G130" s="7">
        <v>44820</v>
      </c>
      <c r="H130" s="8">
        <v>8</v>
      </c>
      <c r="I130" s="8">
        <v>0</v>
      </c>
      <c r="J130" s="8">
        <v>240</v>
      </c>
      <c r="K130" s="8" t="s">
        <v>36</v>
      </c>
      <c r="L130" s="9">
        <v>19044000</v>
      </c>
      <c r="M130" s="9">
        <v>19044000</v>
      </c>
      <c r="N130" s="9">
        <v>2380500</v>
      </c>
      <c r="O130" s="1">
        <v>64674</v>
      </c>
      <c r="P130" s="4">
        <v>856</v>
      </c>
      <c r="Q130" s="10">
        <v>44579</v>
      </c>
      <c r="R130" s="9">
        <v>19044000</v>
      </c>
      <c r="S130" s="5" t="s">
        <v>216</v>
      </c>
      <c r="T130" s="4" t="s">
        <v>801</v>
      </c>
      <c r="U130" s="5" t="s">
        <v>39</v>
      </c>
      <c r="V130" s="10">
        <v>44578</v>
      </c>
      <c r="W130" s="11" t="s">
        <v>826</v>
      </c>
      <c r="X130" s="2" t="s">
        <v>827</v>
      </c>
      <c r="Y130" s="4" t="s">
        <v>42</v>
      </c>
      <c r="Z130" s="12" t="s">
        <v>51</v>
      </c>
      <c r="AA130" s="3">
        <v>77528</v>
      </c>
      <c r="AB130" s="16">
        <v>8331750</v>
      </c>
      <c r="AC130" s="4">
        <v>1308</v>
      </c>
      <c r="AD130" s="13">
        <v>44818</v>
      </c>
      <c r="AE130" s="4">
        <v>1539</v>
      </c>
      <c r="AF130" s="13">
        <v>44819</v>
      </c>
      <c r="AG130" s="9">
        <v>27375750</v>
      </c>
    </row>
    <row r="131" spans="1:33" ht="30" customHeight="1">
      <c r="A131" s="2" t="s">
        <v>828</v>
      </c>
      <c r="B131" s="4" t="s">
        <v>829</v>
      </c>
      <c r="C131" s="4" t="s">
        <v>830</v>
      </c>
      <c r="D131" s="41" t="s">
        <v>831</v>
      </c>
      <c r="E131" s="5" t="s">
        <v>34</v>
      </c>
      <c r="F131" s="5" t="s">
        <v>35</v>
      </c>
      <c r="G131" s="7">
        <v>44820</v>
      </c>
      <c r="H131" s="8">
        <v>8</v>
      </c>
      <c r="I131" s="8">
        <v>0</v>
      </c>
      <c r="J131" s="8">
        <v>240</v>
      </c>
      <c r="K131" s="8" t="s">
        <v>36</v>
      </c>
      <c r="L131" s="9">
        <v>19044000</v>
      </c>
      <c r="M131" s="9">
        <v>19044000</v>
      </c>
      <c r="N131" s="9">
        <v>2380500</v>
      </c>
      <c r="O131" s="1">
        <v>64517</v>
      </c>
      <c r="P131" s="4">
        <v>805</v>
      </c>
      <c r="Q131" s="10">
        <v>44586</v>
      </c>
      <c r="R131" s="9">
        <v>95220000</v>
      </c>
      <c r="S131" s="5" t="s">
        <v>37</v>
      </c>
      <c r="T131" s="4" t="s">
        <v>38</v>
      </c>
      <c r="U131" s="5" t="s">
        <v>39</v>
      </c>
      <c r="V131" s="10">
        <v>44578</v>
      </c>
      <c r="W131" s="11" t="s">
        <v>832</v>
      </c>
      <c r="X131" s="2" t="s">
        <v>833</v>
      </c>
      <c r="Y131" s="4" t="s">
        <v>42</v>
      </c>
      <c r="Z131" s="12" t="s">
        <v>51</v>
      </c>
      <c r="AA131" s="3">
        <v>76689</v>
      </c>
      <c r="AB131" s="16">
        <v>8331750</v>
      </c>
      <c r="AC131" s="4">
        <v>1217</v>
      </c>
      <c r="AD131" s="13">
        <v>44811</v>
      </c>
      <c r="AE131" s="4">
        <v>1472</v>
      </c>
      <c r="AF131" s="13">
        <v>44816</v>
      </c>
      <c r="AG131" s="9">
        <v>27375750</v>
      </c>
    </row>
    <row r="132" spans="1:33" ht="30" customHeight="1">
      <c r="A132" s="2" t="s">
        <v>834</v>
      </c>
      <c r="B132" s="4" t="s">
        <v>835</v>
      </c>
      <c r="C132" s="4" t="s">
        <v>836</v>
      </c>
      <c r="D132" s="41" t="s">
        <v>241</v>
      </c>
      <c r="E132" s="5" t="s">
        <v>34</v>
      </c>
      <c r="F132" s="5" t="s">
        <v>35</v>
      </c>
      <c r="G132" s="7">
        <v>44820</v>
      </c>
      <c r="H132" s="8">
        <v>8</v>
      </c>
      <c r="I132" s="8">
        <v>0</v>
      </c>
      <c r="J132" s="8">
        <v>240</v>
      </c>
      <c r="K132" s="8" t="s">
        <v>36</v>
      </c>
      <c r="L132" s="9">
        <v>20700000</v>
      </c>
      <c r="M132" s="9">
        <v>20700000</v>
      </c>
      <c r="N132" s="9">
        <v>2587500</v>
      </c>
      <c r="O132" s="1">
        <v>67293</v>
      </c>
      <c r="P132" s="4">
        <v>821</v>
      </c>
      <c r="Q132" s="10">
        <v>44586</v>
      </c>
      <c r="R132" s="9">
        <v>351900000</v>
      </c>
      <c r="S132" s="5" t="s">
        <v>37</v>
      </c>
      <c r="T132" s="4" t="s">
        <v>38</v>
      </c>
      <c r="U132" s="5" t="s">
        <v>39</v>
      </c>
      <c r="V132" s="10">
        <v>44578</v>
      </c>
      <c r="W132" s="11" t="s">
        <v>837</v>
      </c>
      <c r="X132" s="2" t="s">
        <v>838</v>
      </c>
      <c r="Y132" s="4" t="s">
        <v>42</v>
      </c>
      <c r="Z132" s="4"/>
      <c r="AA132" s="4"/>
      <c r="AB132" s="4"/>
      <c r="AC132" s="4"/>
      <c r="AD132" s="4"/>
      <c r="AE132" s="4"/>
      <c r="AF132" s="4"/>
      <c r="AG132" s="9">
        <v>20700000</v>
      </c>
    </row>
    <row r="133" spans="1:33" ht="30" customHeight="1">
      <c r="A133" s="2" t="s">
        <v>839</v>
      </c>
      <c r="B133" s="4" t="s">
        <v>840</v>
      </c>
      <c r="C133" s="4" t="s">
        <v>841</v>
      </c>
      <c r="D133" s="41" t="s">
        <v>241</v>
      </c>
      <c r="E133" s="5" t="s">
        <v>34</v>
      </c>
      <c r="F133" s="5" t="s">
        <v>35</v>
      </c>
      <c r="G133" s="7">
        <v>44820</v>
      </c>
      <c r="H133" s="8">
        <v>8</v>
      </c>
      <c r="I133" s="8">
        <v>0</v>
      </c>
      <c r="J133" s="8">
        <v>240</v>
      </c>
      <c r="K133" s="8" t="s">
        <v>36</v>
      </c>
      <c r="L133" s="9">
        <v>20700000</v>
      </c>
      <c r="M133" s="9">
        <v>20700000</v>
      </c>
      <c r="N133" s="9">
        <v>2587500</v>
      </c>
      <c r="O133" s="1">
        <v>67293</v>
      </c>
      <c r="P133" s="4">
        <v>821</v>
      </c>
      <c r="Q133" s="10">
        <v>44586</v>
      </c>
      <c r="R133" s="9">
        <v>351900000</v>
      </c>
      <c r="S133" s="5" t="s">
        <v>37</v>
      </c>
      <c r="T133" s="4" t="s">
        <v>38</v>
      </c>
      <c r="U133" s="5" t="s">
        <v>39</v>
      </c>
      <c r="V133" s="10">
        <v>44578</v>
      </c>
      <c r="W133" s="11" t="s">
        <v>842</v>
      </c>
      <c r="X133" s="2" t="s">
        <v>843</v>
      </c>
      <c r="Y133" s="4" t="s">
        <v>42</v>
      </c>
      <c r="Z133" s="4"/>
      <c r="AA133" s="4"/>
      <c r="AB133" s="4"/>
      <c r="AC133" s="4"/>
      <c r="AD133" s="4"/>
      <c r="AE133" s="4"/>
      <c r="AF133" s="4"/>
      <c r="AG133" s="9">
        <v>20700000</v>
      </c>
    </row>
    <row r="134" spans="1:33" ht="30" customHeight="1">
      <c r="A134" s="2" t="s">
        <v>844</v>
      </c>
      <c r="B134" s="4" t="s">
        <v>845</v>
      </c>
      <c r="C134" s="4" t="s">
        <v>846</v>
      </c>
      <c r="D134" s="41" t="s">
        <v>847</v>
      </c>
      <c r="E134" s="5" t="s">
        <v>34</v>
      </c>
      <c r="F134" s="5" t="s">
        <v>35</v>
      </c>
      <c r="G134" s="7">
        <v>44821</v>
      </c>
      <c r="H134" s="8">
        <v>8</v>
      </c>
      <c r="I134" s="8">
        <v>0</v>
      </c>
      <c r="J134" s="8">
        <v>240</v>
      </c>
      <c r="K134" s="8" t="s">
        <v>36</v>
      </c>
      <c r="L134" s="9">
        <v>18216000</v>
      </c>
      <c r="M134" s="9">
        <v>18216000</v>
      </c>
      <c r="N134" s="9">
        <v>2277000</v>
      </c>
      <c r="O134" s="1">
        <v>68175</v>
      </c>
      <c r="P134" s="4">
        <v>880</v>
      </c>
      <c r="Q134" s="10">
        <v>44580</v>
      </c>
      <c r="R134" s="9">
        <v>455400000</v>
      </c>
      <c r="S134" s="5" t="s">
        <v>128</v>
      </c>
      <c r="T134" s="4" t="s">
        <v>129</v>
      </c>
      <c r="U134" s="5" t="s">
        <v>39</v>
      </c>
      <c r="V134" s="10">
        <v>44579</v>
      </c>
      <c r="W134" s="11" t="s">
        <v>848</v>
      </c>
      <c r="X134" s="2" t="s">
        <v>849</v>
      </c>
      <c r="Y134" s="4" t="s">
        <v>42</v>
      </c>
      <c r="Z134" s="12" t="s">
        <v>51</v>
      </c>
      <c r="AA134" s="3">
        <v>76673</v>
      </c>
      <c r="AB134" s="16">
        <v>7969500</v>
      </c>
      <c r="AC134" s="4">
        <v>1270</v>
      </c>
      <c r="AD134" s="13">
        <v>44812</v>
      </c>
      <c r="AE134" s="4">
        <v>1492</v>
      </c>
      <c r="AF134" s="13">
        <v>44818</v>
      </c>
      <c r="AG134" s="9">
        <v>26185500</v>
      </c>
    </row>
    <row r="135" spans="1:33" ht="64.5" customHeight="1">
      <c r="A135" s="2" t="s">
        <v>850</v>
      </c>
      <c r="B135" s="4" t="s">
        <v>851</v>
      </c>
      <c r="C135" s="4" t="s">
        <v>852</v>
      </c>
      <c r="D135" s="41" t="s">
        <v>853</v>
      </c>
      <c r="E135" s="5" t="s">
        <v>34</v>
      </c>
      <c r="F135" s="5" t="s">
        <v>35</v>
      </c>
      <c r="G135" s="7">
        <v>44822</v>
      </c>
      <c r="H135" s="8">
        <v>8</v>
      </c>
      <c r="I135" s="8">
        <v>0</v>
      </c>
      <c r="J135" s="8">
        <v>240</v>
      </c>
      <c r="K135" s="8" t="s">
        <v>36</v>
      </c>
      <c r="L135" s="9">
        <v>53820000</v>
      </c>
      <c r="M135" s="9">
        <v>53820000</v>
      </c>
      <c r="N135" s="9">
        <v>6727500</v>
      </c>
      <c r="O135" s="1">
        <v>64534</v>
      </c>
      <c r="P135" s="4">
        <v>767</v>
      </c>
      <c r="Q135" s="10">
        <v>44580</v>
      </c>
      <c r="R135" s="9">
        <v>53820000</v>
      </c>
      <c r="S135" s="5" t="s">
        <v>37</v>
      </c>
      <c r="T135" s="4" t="s">
        <v>38</v>
      </c>
      <c r="U135" s="5" t="s">
        <v>39</v>
      </c>
      <c r="V135" s="10">
        <v>44579</v>
      </c>
      <c r="W135" s="11" t="s">
        <v>854</v>
      </c>
      <c r="X135" s="2" t="s">
        <v>855</v>
      </c>
      <c r="Y135" s="4" t="s">
        <v>42</v>
      </c>
      <c r="Z135" s="4" t="s">
        <v>285</v>
      </c>
      <c r="AA135" s="3">
        <v>76552</v>
      </c>
      <c r="AB135" s="4" t="s">
        <v>856</v>
      </c>
      <c r="AC135" s="4">
        <v>1140</v>
      </c>
      <c r="AD135" s="13">
        <v>44810</v>
      </c>
      <c r="AE135" s="4">
        <v>1401</v>
      </c>
      <c r="AF135" s="13">
        <v>44812</v>
      </c>
      <c r="AG135" s="9">
        <v>77366250</v>
      </c>
    </row>
    <row r="136" spans="1:33" ht="30" customHeight="1">
      <c r="A136" s="2" t="s">
        <v>857</v>
      </c>
      <c r="B136" s="4" t="s">
        <v>858</v>
      </c>
      <c r="C136" s="4" t="s">
        <v>855</v>
      </c>
      <c r="D136" s="41" t="s">
        <v>859</v>
      </c>
      <c r="E136" s="5" t="s">
        <v>34</v>
      </c>
      <c r="F136" s="5" t="s">
        <v>35</v>
      </c>
      <c r="G136" s="7">
        <v>44821</v>
      </c>
      <c r="H136" s="8">
        <v>8</v>
      </c>
      <c r="I136" s="8">
        <v>0</v>
      </c>
      <c r="J136" s="8">
        <v>240</v>
      </c>
      <c r="K136" s="8" t="s">
        <v>36</v>
      </c>
      <c r="L136" s="9">
        <v>18216000</v>
      </c>
      <c r="M136" s="9">
        <v>18216000</v>
      </c>
      <c r="N136" s="9">
        <v>2227000</v>
      </c>
      <c r="O136" s="1">
        <v>64937</v>
      </c>
      <c r="P136" s="4">
        <v>829</v>
      </c>
      <c r="Q136" s="10">
        <v>44586</v>
      </c>
      <c r="R136" s="9">
        <v>182160000</v>
      </c>
      <c r="S136" s="5" t="s">
        <v>613</v>
      </c>
      <c r="T136" s="4" t="s">
        <v>614</v>
      </c>
      <c r="U136" s="5" t="s">
        <v>39</v>
      </c>
      <c r="V136" s="10">
        <v>44579</v>
      </c>
      <c r="W136" s="11" t="s">
        <v>860</v>
      </c>
      <c r="X136" s="2" t="s">
        <v>855</v>
      </c>
      <c r="Y136" s="4" t="s">
        <v>42</v>
      </c>
      <c r="Z136" s="12" t="s">
        <v>51</v>
      </c>
      <c r="AA136" s="3">
        <v>76662</v>
      </c>
      <c r="AB136" s="16">
        <v>7794500</v>
      </c>
      <c r="AC136" s="4">
        <v>1215</v>
      </c>
      <c r="AD136" s="13">
        <v>44811</v>
      </c>
      <c r="AE136" s="4">
        <v>1494</v>
      </c>
      <c r="AF136" s="13">
        <v>44818</v>
      </c>
      <c r="AG136" s="9">
        <v>26010500</v>
      </c>
    </row>
    <row r="137" spans="1:33" ht="30" customHeight="1">
      <c r="A137" s="2" t="s">
        <v>861</v>
      </c>
      <c r="B137" s="4" t="s">
        <v>862</v>
      </c>
      <c r="C137" s="4" t="s">
        <v>863</v>
      </c>
      <c r="D137" s="41" t="s">
        <v>859</v>
      </c>
      <c r="E137" s="5" t="s">
        <v>34</v>
      </c>
      <c r="F137" s="5" t="s">
        <v>35</v>
      </c>
      <c r="G137" s="7">
        <v>44821</v>
      </c>
      <c r="H137" s="8">
        <v>8</v>
      </c>
      <c r="I137" s="8">
        <v>0</v>
      </c>
      <c r="J137" s="8">
        <v>240</v>
      </c>
      <c r="K137" s="8" t="s">
        <v>36</v>
      </c>
      <c r="L137" s="9">
        <v>18216000</v>
      </c>
      <c r="M137" s="9">
        <v>18216000</v>
      </c>
      <c r="N137" s="9">
        <v>2227000</v>
      </c>
      <c r="O137" s="1">
        <v>64937</v>
      </c>
      <c r="P137" s="4">
        <v>829</v>
      </c>
      <c r="Q137" s="10">
        <v>44586</v>
      </c>
      <c r="R137" s="9">
        <v>182160000</v>
      </c>
      <c r="S137" s="5" t="s">
        <v>613</v>
      </c>
      <c r="T137" s="4" t="s">
        <v>614</v>
      </c>
      <c r="U137" s="5" t="s">
        <v>39</v>
      </c>
      <c r="V137" s="10">
        <v>44579</v>
      </c>
      <c r="W137" s="11" t="s">
        <v>864</v>
      </c>
      <c r="X137" s="2" t="s">
        <v>865</v>
      </c>
      <c r="Y137" s="4" t="s">
        <v>42</v>
      </c>
      <c r="Z137" s="4"/>
      <c r="AA137" s="4"/>
      <c r="AB137" s="4"/>
      <c r="AC137" s="4"/>
      <c r="AD137" s="4"/>
      <c r="AE137" s="4"/>
      <c r="AF137" s="4"/>
      <c r="AG137" s="9">
        <v>18216000</v>
      </c>
    </row>
    <row r="138" spans="1:33" ht="30" customHeight="1">
      <c r="A138" s="2" t="s">
        <v>866</v>
      </c>
      <c r="B138" s="4" t="s">
        <v>867</v>
      </c>
      <c r="C138" s="4" t="s">
        <v>868</v>
      </c>
      <c r="D138" s="41" t="s">
        <v>847</v>
      </c>
      <c r="E138" s="5" t="s">
        <v>34</v>
      </c>
      <c r="F138" s="5" t="s">
        <v>35</v>
      </c>
      <c r="G138" s="7">
        <v>44821</v>
      </c>
      <c r="H138" s="8">
        <v>8</v>
      </c>
      <c r="I138" s="8">
        <v>0</v>
      </c>
      <c r="J138" s="8">
        <v>240</v>
      </c>
      <c r="K138" s="8" t="s">
        <v>36</v>
      </c>
      <c r="L138" s="9">
        <v>18216000</v>
      </c>
      <c r="M138" s="9">
        <v>18216000</v>
      </c>
      <c r="N138" s="9">
        <v>2277000</v>
      </c>
      <c r="O138" s="1">
        <v>68175</v>
      </c>
      <c r="P138" s="4">
        <v>880</v>
      </c>
      <c r="Q138" s="10">
        <v>44580</v>
      </c>
      <c r="R138" s="9">
        <v>455400000</v>
      </c>
      <c r="S138" s="5" t="s">
        <v>128</v>
      </c>
      <c r="T138" s="4" t="s">
        <v>129</v>
      </c>
      <c r="U138" s="5" t="s">
        <v>39</v>
      </c>
      <c r="V138" s="10">
        <v>44579</v>
      </c>
      <c r="W138" s="11" t="s">
        <v>869</v>
      </c>
      <c r="X138" s="2" t="s">
        <v>870</v>
      </c>
      <c r="Y138" s="4" t="s">
        <v>42</v>
      </c>
      <c r="Z138" s="4"/>
      <c r="AA138" s="4"/>
      <c r="AB138" s="4"/>
      <c r="AC138" s="4"/>
      <c r="AD138" s="4"/>
      <c r="AE138" s="4"/>
      <c r="AF138" s="4"/>
      <c r="AG138" s="9">
        <v>18216000</v>
      </c>
    </row>
    <row r="139" spans="1:33" ht="30" customHeight="1">
      <c r="A139" s="2" t="s">
        <v>871</v>
      </c>
      <c r="B139" s="4" t="s">
        <v>872</v>
      </c>
      <c r="C139" s="4" t="s">
        <v>873</v>
      </c>
      <c r="D139" s="41" t="s">
        <v>612</v>
      </c>
      <c r="E139" s="5" t="s">
        <v>34</v>
      </c>
      <c r="F139" s="5" t="s">
        <v>35</v>
      </c>
      <c r="G139" s="7">
        <v>44822</v>
      </c>
      <c r="H139" s="8">
        <v>8</v>
      </c>
      <c r="I139" s="8">
        <v>0</v>
      </c>
      <c r="J139" s="8">
        <v>240</v>
      </c>
      <c r="K139" s="8" t="s">
        <v>36</v>
      </c>
      <c r="L139" s="9">
        <v>18216000</v>
      </c>
      <c r="M139" s="9">
        <v>18216000</v>
      </c>
      <c r="N139" s="9">
        <v>2277000</v>
      </c>
      <c r="O139" s="1">
        <v>64937</v>
      </c>
      <c r="P139" s="4">
        <v>829</v>
      </c>
      <c r="Q139" s="10">
        <v>44586</v>
      </c>
      <c r="R139" s="9">
        <v>182160000</v>
      </c>
      <c r="S139" s="5" t="s">
        <v>613</v>
      </c>
      <c r="T139" s="4" t="s">
        <v>614</v>
      </c>
      <c r="U139" s="5" t="s">
        <v>39</v>
      </c>
      <c r="V139" s="10">
        <v>44579</v>
      </c>
      <c r="W139" s="11" t="s">
        <v>874</v>
      </c>
      <c r="X139" s="2" t="s">
        <v>875</v>
      </c>
      <c r="Y139" s="4" t="s">
        <v>42</v>
      </c>
      <c r="Z139" s="12" t="s">
        <v>51</v>
      </c>
      <c r="AA139" s="3">
        <v>77568</v>
      </c>
      <c r="AB139" s="16">
        <v>7969500</v>
      </c>
      <c r="AC139" s="4">
        <v>1335</v>
      </c>
      <c r="AD139" s="13">
        <v>44819</v>
      </c>
      <c r="AE139" s="4">
        <v>1663</v>
      </c>
      <c r="AF139" s="13">
        <v>44839</v>
      </c>
      <c r="AG139" s="9">
        <v>26185500</v>
      </c>
    </row>
    <row r="140" spans="1:33" ht="30" customHeight="1">
      <c r="A140" s="2" t="s">
        <v>876</v>
      </c>
      <c r="B140" s="4" t="s">
        <v>877</v>
      </c>
      <c r="C140" s="4" t="s">
        <v>878</v>
      </c>
      <c r="D140" s="41" t="s">
        <v>879</v>
      </c>
      <c r="E140" s="5" t="s">
        <v>34</v>
      </c>
      <c r="F140" s="5" t="s">
        <v>35</v>
      </c>
      <c r="G140" s="7">
        <v>44821</v>
      </c>
      <c r="H140" s="8">
        <v>8</v>
      </c>
      <c r="I140" s="8">
        <v>0</v>
      </c>
      <c r="J140" s="8">
        <v>240</v>
      </c>
      <c r="K140" s="8" t="s">
        <v>36</v>
      </c>
      <c r="L140" s="9">
        <v>32292000</v>
      </c>
      <c r="M140" s="9">
        <v>32292000</v>
      </c>
      <c r="N140" s="9">
        <v>4036500</v>
      </c>
      <c r="O140" s="1">
        <v>67292</v>
      </c>
      <c r="P140" s="4">
        <v>780</v>
      </c>
      <c r="Q140" s="10">
        <v>44580</v>
      </c>
      <c r="R140" s="9">
        <v>32292000</v>
      </c>
      <c r="S140" s="5" t="s">
        <v>37</v>
      </c>
      <c r="T140" s="4" t="s">
        <v>38</v>
      </c>
      <c r="U140" s="5" t="s">
        <v>39</v>
      </c>
      <c r="V140" s="10">
        <v>44579</v>
      </c>
      <c r="W140" s="11" t="s">
        <v>880</v>
      </c>
      <c r="X140" s="2" t="s">
        <v>881</v>
      </c>
      <c r="Y140" s="4" t="s">
        <v>42</v>
      </c>
      <c r="Z140" s="12" t="s">
        <v>51</v>
      </c>
      <c r="AA140" s="3">
        <v>77522</v>
      </c>
      <c r="AB140" s="16">
        <v>14127750</v>
      </c>
      <c r="AC140" s="4">
        <v>1307</v>
      </c>
      <c r="AD140" s="13">
        <v>44818</v>
      </c>
      <c r="AE140" s="4">
        <v>1546</v>
      </c>
      <c r="AF140" s="13">
        <v>44819</v>
      </c>
      <c r="AG140" s="9">
        <v>46419750</v>
      </c>
    </row>
    <row r="141" spans="1:33" ht="30" customHeight="1">
      <c r="A141" s="2" t="s">
        <v>882</v>
      </c>
      <c r="B141" s="4" t="s">
        <v>883</v>
      </c>
      <c r="C141" s="4" t="s">
        <v>882</v>
      </c>
      <c r="D141" s="41" t="s">
        <v>884</v>
      </c>
      <c r="E141" s="5" t="s">
        <v>34</v>
      </c>
      <c r="F141" s="5" t="s">
        <v>35</v>
      </c>
      <c r="G141" s="7">
        <v>44821</v>
      </c>
      <c r="H141" s="8">
        <v>8</v>
      </c>
      <c r="I141" s="8">
        <v>0</v>
      </c>
      <c r="J141" s="8">
        <v>240</v>
      </c>
      <c r="K141" s="8" t="s">
        <v>36</v>
      </c>
      <c r="L141" s="9">
        <v>20700000</v>
      </c>
      <c r="M141" s="9">
        <v>20700000</v>
      </c>
      <c r="N141" s="9">
        <v>2587500</v>
      </c>
      <c r="O141" s="1">
        <v>64039</v>
      </c>
      <c r="P141" s="4">
        <v>790</v>
      </c>
      <c r="Q141" s="10">
        <v>44585</v>
      </c>
      <c r="R141" s="9">
        <v>62100000</v>
      </c>
      <c r="S141" s="5" t="s">
        <v>37</v>
      </c>
      <c r="T141" s="4" t="s">
        <v>38</v>
      </c>
      <c r="U141" s="5" t="s">
        <v>39</v>
      </c>
      <c r="V141" s="10">
        <v>44579</v>
      </c>
      <c r="W141" s="11" t="s">
        <v>885</v>
      </c>
      <c r="X141" s="2" t="s">
        <v>886</v>
      </c>
      <c r="Y141" s="4" t="s">
        <v>42</v>
      </c>
      <c r="Z141" s="12" t="s">
        <v>51</v>
      </c>
      <c r="AA141" s="3">
        <v>76620</v>
      </c>
      <c r="AB141" s="16">
        <v>9056250</v>
      </c>
      <c r="AC141" s="4">
        <v>1181</v>
      </c>
      <c r="AD141" s="13">
        <v>44811</v>
      </c>
      <c r="AE141" s="4">
        <v>1402</v>
      </c>
      <c r="AF141" s="13">
        <v>44812</v>
      </c>
      <c r="AG141" s="9">
        <v>29756250</v>
      </c>
    </row>
    <row r="142" spans="1:33" ht="30" customHeight="1">
      <c r="A142" s="2" t="s">
        <v>887</v>
      </c>
      <c r="B142" s="4" t="s">
        <v>888</v>
      </c>
      <c r="C142" s="4" t="s">
        <v>889</v>
      </c>
      <c r="D142" s="41" t="s">
        <v>890</v>
      </c>
      <c r="E142" s="5" t="s">
        <v>34</v>
      </c>
      <c r="F142" s="5" t="s">
        <v>35</v>
      </c>
      <c r="G142" s="7">
        <v>44823</v>
      </c>
      <c r="H142" s="8">
        <v>8</v>
      </c>
      <c r="I142" s="8">
        <v>0</v>
      </c>
      <c r="J142" s="8">
        <v>240</v>
      </c>
      <c r="K142" s="8" t="s">
        <v>36</v>
      </c>
      <c r="L142" s="9">
        <v>19044000</v>
      </c>
      <c r="M142" s="9">
        <v>19044000</v>
      </c>
      <c r="N142" s="9">
        <v>2380500</v>
      </c>
      <c r="O142" s="1">
        <v>68158</v>
      </c>
      <c r="P142" s="4">
        <v>858</v>
      </c>
      <c r="Q142" s="10">
        <v>44580</v>
      </c>
      <c r="R142" s="9">
        <v>19044000</v>
      </c>
      <c r="S142" s="5" t="s">
        <v>128</v>
      </c>
      <c r="T142" s="4" t="s">
        <v>129</v>
      </c>
      <c r="U142" s="5" t="s">
        <v>39</v>
      </c>
      <c r="V142" s="10">
        <v>44579</v>
      </c>
      <c r="W142" s="11" t="s">
        <v>891</v>
      </c>
      <c r="X142" s="2" t="s">
        <v>892</v>
      </c>
      <c r="Y142" s="4" t="s">
        <v>42</v>
      </c>
      <c r="Z142" s="12" t="s">
        <v>893</v>
      </c>
      <c r="AA142" s="3">
        <v>76769</v>
      </c>
      <c r="AB142" s="16">
        <v>7935000</v>
      </c>
      <c r="AC142" s="4">
        <v>1249</v>
      </c>
      <c r="AD142" s="13">
        <v>44812</v>
      </c>
      <c r="AE142" s="4">
        <v>1549</v>
      </c>
      <c r="AF142" s="13">
        <v>44819</v>
      </c>
      <c r="AG142" s="9">
        <v>26979000</v>
      </c>
    </row>
    <row r="143" spans="1:33" ht="30" customHeight="1">
      <c r="A143" s="2" t="s">
        <v>894</v>
      </c>
      <c r="B143" s="4" t="s">
        <v>895</v>
      </c>
      <c r="C143" s="4" t="s">
        <v>896</v>
      </c>
      <c r="D143" s="41" t="s">
        <v>897</v>
      </c>
      <c r="E143" s="5" t="s">
        <v>34</v>
      </c>
      <c r="F143" s="5" t="s">
        <v>35</v>
      </c>
      <c r="G143" s="7">
        <v>44826</v>
      </c>
      <c r="H143" s="8">
        <v>8</v>
      </c>
      <c r="I143" s="8">
        <v>0</v>
      </c>
      <c r="J143" s="8">
        <v>240</v>
      </c>
      <c r="K143" s="8" t="s">
        <v>36</v>
      </c>
      <c r="L143" s="9">
        <v>21942000</v>
      </c>
      <c r="M143" s="9">
        <v>21942000</v>
      </c>
      <c r="N143" s="9">
        <v>2742750</v>
      </c>
      <c r="O143" s="1">
        <v>69622</v>
      </c>
      <c r="P143" s="4">
        <v>889</v>
      </c>
      <c r="Q143" s="10">
        <v>44580</v>
      </c>
      <c r="R143" s="9">
        <v>43884000</v>
      </c>
      <c r="S143" s="5" t="s">
        <v>898</v>
      </c>
      <c r="T143" s="4" t="s">
        <v>899</v>
      </c>
      <c r="U143" s="5" t="s">
        <v>39</v>
      </c>
      <c r="V143" s="10">
        <v>44579</v>
      </c>
      <c r="W143" s="11" t="s">
        <v>900</v>
      </c>
      <c r="X143" s="2" t="s">
        <v>901</v>
      </c>
      <c r="Y143" s="4" t="s">
        <v>42</v>
      </c>
      <c r="Z143" s="4"/>
      <c r="AA143" s="4"/>
      <c r="AB143" s="4"/>
      <c r="AC143" s="4"/>
      <c r="AD143" s="4"/>
      <c r="AE143" s="4"/>
      <c r="AF143" s="4"/>
      <c r="AG143" s="9">
        <v>21942000</v>
      </c>
    </row>
    <row r="144" spans="1:33" ht="30" customHeight="1">
      <c r="A144" s="2" t="s">
        <v>902</v>
      </c>
      <c r="B144" s="4" t="s">
        <v>903</v>
      </c>
      <c r="C144" s="4" t="s">
        <v>904</v>
      </c>
      <c r="D144" s="41" t="s">
        <v>905</v>
      </c>
      <c r="E144" s="5" t="s">
        <v>34</v>
      </c>
      <c r="F144" s="5" t="s">
        <v>35</v>
      </c>
      <c r="G144" s="7">
        <v>44823</v>
      </c>
      <c r="H144" s="8">
        <v>8</v>
      </c>
      <c r="I144" s="8">
        <v>0</v>
      </c>
      <c r="J144" s="8">
        <v>240</v>
      </c>
      <c r="K144" s="8" t="s">
        <v>36</v>
      </c>
      <c r="L144" s="9">
        <v>57960000</v>
      </c>
      <c r="M144" s="9">
        <v>57960000</v>
      </c>
      <c r="N144" s="9">
        <v>7245000</v>
      </c>
      <c r="O144" s="1">
        <v>69621</v>
      </c>
      <c r="P144" s="4">
        <v>888</v>
      </c>
      <c r="Q144" s="10">
        <v>44580</v>
      </c>
      <c r="R144" s="9">
        <v>57960000</v>
      </c>
      <c r="S144" s="5" t="s">
        <v>317</v>
      </c>
      <c r="T144" s="4" t="s">
        <v>318</v>
      </c>
      <c r="U144" s="5" t="s">
        <v>39</v>
      </c>
      <c r="V144" s="10">
        <v>44579</v>
      </c>
      <c r="W144" s="11" t="s">
        <v>906</v>
      </c>
      <c r="X144" s="2" t="s">
        <v>907</v>
      </c>
      <c r="Y144" s="4" t="s">
        <v>42</v>
      </c>
      <c r="Z144" s="12" t="s">
        <v>51</v>
      </c>
      <c r="AA144" s="3">
        <v>77570</v>
      </c>
      <c r="AB144" s="16">
        <v>25357500</v>
      </c>
      <c r="AC144" s="4">
        <v>1334</v>
      </c>
      <c r="AD144" s="13">
        <v>44819</v>
      </c>
      <c r="AE144" s="4">
        <v>1566</v>
      </c>
      <c r="AF144" s="13">
        <v>44820</v>
      </c>
      <c r="AG144" s="9">
        <v>83317500</v>
      </c>
    </row>
    <row r="145" spans="1:33" ht="30" customHeight="1">
      <c r="A145" s="2" t="s">
        <v>908</v>
      </c>
      <c r="B145" s="4" t="s">
        <v>909</v>
      </c>
      <c r="C145" s="4" t="s">
        <v>910</v>
      </c>
      <c r="D145" s="41" t="s">
        <v>911</v>
      </c>
      <c r="E145" s="5" t="s">
        <v>34</v>
      </c>
      <c r="F145" s="5" t="s">
        <v>35</v>
      </c>
      <c r="G145" s="7">
        <v>44821</v>
      </c>
      <c r="H145" s="8">
        <v>8</v>
      </c>
      <c r="I145" s="8">
        <v>0</v>
      </c>
      <c r="J145" s="8">
        <v>240</v>
      </c>
      <c r="K145" s="8" t="s">
        <v>36</v>
      </c>
      <c r="L145" s="9">
        <v>41400000</v>
      </c>
      <c r="M145" s="9">
        <v>41400000</v>
      </c>
      <c r="N145" s="9">
        <v>5175000</v>
      </c>
      <c r="O145" s="1">
        <v>69620</v>
      </c>
      <c r="P145" s="4">
        <v>887</v>
      </c>
      <c r="Q145" s="10">
        <v>44580</v>
      </c>
      <c r="R145" s="9">
        <v>41400000</v>
      </c>
      <c r="S145" s="5" t="s">
        <v>37</v>
      </c>
      <c r="T145" s="4" t="s">
        <v>38</v>
      </c>
      <c r="U145" s="5" t="s">
        <v>39</v>
      </c>
      <c r="V145" s="10">
        <v>44579</v>
      </c>
      <c r="W145" s="11" t="s">
        <v>912</v>
      </c>
      <c r="X145" s="2" t="s">
        <v>913</v>
      </c>
      <c r="Y145" s="4" t="s">
        <v>42</v>
      </c>
      <c r="Z145" s="12" t="s">
        <v>51</v>
      </c>
      <c r="AA145" s="3">
        <v>76557</v>
      </c>
      <c r="AB145" s="16">
        <v>18112500</v>
      </c>
      <c r="AC145" s="4">
        <v>1145</v>
      </c>
      <c r="AD145" s="13">
        <v>44810</v>
      </c>
      <c r="AE145" s="4">
        <v>1501</v>
      </c>
      <c r="AF145" s="13">
        <v>44818</v>
      </c>
      <c r="AG145" s="9">
        <v>59512500</v>
      </c>
    </row>
    <row r="146" spans="1:33" ht="30" customHeight="1">
      <c r="A146" s="2" t="s">
        <v>914</v>
      </c>
      <c r="B146" s="4" t="s">
        <v>915</v>
      </c>
      <c r="C146" s="4" t="s">
        <v>916</v>
      </c>
      <c r="D146" s="41" t="s">
        <v>917</v>
      </c>
      <c r="E146" s="5" t="s">
        <v>34</v>
      </c>
      <c r="F146" s="5" t="s">
        <v>35</v>
      </c>
      <c r="G146" s="7">
        <v>44821</v>
      </c>
      <c r="H146" s="8">
        <v>8</v>
      </c>
      <c r="I146" s="8">
        <v>0</v>
      </c>
      <c r="J146" s="8">
        <v>240</v>
      </c>
      <c r="K146" s="8" t="s">
        <v>36</v>
      </c>
      <c r="L146" s="9">
        <v>19044000</v>
      </c>
      <c r="M146" s="9">
        <v>19044000</v>
      </c>
      <c r="N146" s="9">
        <v>2380500</v>
      </c>
      <c r="O146" s="1">
        <v>69618</v>
      </c>
      <c r="P146" s="4">
        <v>885</v>
      </c>
      <c r="Q146" s="10">
        <v>44580</v>
      </c>
      <c r="R146" s="9">
        <v>76176000</v>
      </c>
      <c r="S146" s="5" t="s">
        <v>128</v>
      </c>
      <c r="T146" s="4" t="s">
        <v>129</v>
      </c>
      <c r="U146" s="5" t="s">
        <v>39</v>
      </c>
      <c r="V146" s="10">
        <v>44579</v>
      </c>
      <c r="W146" s="11" t="s">
        <v>918</v>
      </c>
      <c r="X146" s="2" t="s">
        <v>919</v>
      </c>
      <c r="Y146" s="4" t="s">
        <v>42</v>
      </c>
      <c r="Z146" s="12" t="s">
        <v>51</v>
      </c>
      <c r="AA146" s="3">
        <v>76746</v>
      </c>
      <c r="AB146" s="16">
        <v>8331750</v>
      </c>
      <c r="AC146" s="4">
        <v>1272</v>
      </c>
      <c r="AD146" s="13">
        <v>44812</v>
      </c>
      <c r="AE146" s="4">
        <v>1497</v>
      </c>
      <c r="AF146" s="13">
        <v>44818</v>
      </c>
      <c r="AG146" s="9">
        <v>27375750</v>
      </c>
    </row>
    <row r="147" spans="1:33" ht="30" customHeight="1">
      <c r="A147" s="2" t="s">
        <v>920</v>
      </c>
      <c r="B147" s="4" t="s">
        <v>921</v>
      </c>
      <c r="C147" s="4" t="s">
        <v>922</v>
      </c>
      <c r="D147" s="41" t="s">
        <v>917</v>
      </c>
      <c r="E147" s="5" t="s">
        <v>34</v>
      </c>
      <c r="F147" s="5" t="s">
        <v>35</v>
      </c>
      <c r="G147" s="7">
        <v>44821</v>
      </c>
      <c r="H147" s="8">
        <v>8</v>
      </c>
      <c r="I147" s="8">
        <v>0</v>
      </c>
      <c r="J147" s="8">
        <v>240</v>
      </c>
      <c r="K147" s="8" t="s">
        <v>36</v>
      </c>
      <c r="L147" s="9">
        <v>19044000</v>
      </c>
      <c r="M147" s="9">
        <v>19044000</v>
      </c>
      <c r="N147" s="9">
        <v>2380500</v>
      </c>
      <c r="O147" s="1">
        <v>69618</v>
      </c>
      <c r="P147" s="4">
        <v>885</v>
      </c>
      <c r="Q147" s="10">
        <v>44580</v>
      </c>
      <c r="R147" s="9">
        <v>76176000</v>
      </c>
      <c r="S147" s="5" t="s">
        <v>128</v>
      </c>
      <c r="T147" s="4" t="s">
        <v>129</v>
      </c>
      <c r="U147" s="5" t="s">
        <v>39</v>
      </c>
      <c r="V147" s="10">
        <v>44579</v>
      </c>
      <c r="W147" s="11" t="s">
        <v>923</v>
      </c>
      <c r="X147" s="2" t="s">
        <v>924</v>
      </c>
      <c r="Y147" s="4" t="s">
        <v>42</v>
      </c>
      <c r="Z147" s="4" t="s">
        <v>925</v>
      </c>
      <c r="AA147" s="3">
        <v>76747</v>
      </c>
      <c r="AB147" s="25" t="s">
        <v>926</v>
      </c>
      <c r="AC147" s="4">
        <v>1274</v>
      </c>
      <c r="AD147" s="13">
        <v>44812</v>
      </c>
      <c r="AE147" s="4">
        <v>1498</v>
      </c>
      <c r="AF147" s="13">
        <v>44818</v>
      </c>
      <c r="AG147" s="9">
        <v>27375750</v>
      </c>
    </row>
    <row r="148" spans="1:33" ht="27" customHeight="1">
      <c r="A148" s="2" t="s">
        <v>927</v>
      </c>
      <c r="B148" s="4" t="s">
        <v>928</v>
      </c>
      <c r="C148" s="4" t="s">
        <v>929</v>
      </c>
      <c r="D148" s="41" t="s">
        <v>417</v>
      </c>
      <c r="E148" s="5" t="s">
        <v>34</v>
      </c>
      <c r="F148" s="5" t="s">
        <v>35</v>
      </c>
      <c r="G148" s="7">
        <v>44823</v>
      </c>
      <c r="H148" s="8">
        <v>8</v>
      </c>
      <c r="I148" s="8">
        <v>0</v>
      </c>
      <c r="J148" s="8">
        <v>240</v>
      </c>
      <c r="K148" s="8" t="s">
        <v>36</v>
      </c>
      <c r="L148" s="9">
        <v>28980000</v>
      </c>
      <c r="M148" s="9">
        <v>28980000</v>
      </c>
      <c r="N148" s="9">
        <v>3622500</v>
      </c>
      <c r="O148" s="1">
        <v>64362</v>
      </c>
      <c r="P148" s="4">
        <v>783</v>
      </c>
      <c r="Q148" s="10">
        <v>44582</v>
      </c>
      <c r="R148" s="9">
        <v>86940000</v>
      </c>
      <c r="S148" s="5" t="s">
        <v>37</v>
      </c>
      <c r="T148" s="4" t="s">
        <v>38</v>
      </c>
      <c r="U148" s="5" t="s">
        <v>39</v>
      </c>
      <c r="V148" s="10">
        <v>44579</v>
      </c>
      <c r="W148" s="11" t="s">
        <v>930</v>
      </c>
      <c r="X148" s="2" t="s">
        <v>931</v>
      </c>
      <c r="Y148" s="4" t="s">
        <v>42</v>
      </c>
      <c r="Z148" s="12" t="s">
        <v>51</v>
      </c>
      <c r="AA148" s="3">
        <v>76570</v>
      </c>
      <c r="AB148" s="25">
        <v>12678750</v>
      </c>
      <c r="AC148" s="4">
        <v>1152</v>
      </c>
      <c r="AD148" s="13">
        <v>44810</v>
      </c>
      <c r="AE148" s="4">
        <v>1588</v>
      </c>
      <c r="AF148" s="13">
        <v>44820</v>
      </c>
      <c r="AG148" s="9">
        <v>41658750</v>
      </c>
    </row>
    <row r="149" spans="1:33" ht="30" customHeight="1">
      <c r="A149" s="2" t="s">
        <v>932</v>
      </c>
      <c r="B149" s="4" t="s">
        <v>933</v>
      </c>
      <c r="C149" s="4" t="s">
        <v>934</v>
      </c>
      <c r="D149" s="41" t="s">
        <v>935</v>
      </c>
      <c r="E149" s="5" t="s">
        <v>34</v>
      </c>
      <c r="F149" s="5" t="s">
        <v>35</v>
      </c>
      <c r="G149" s="7">
        <v>44700</v>
      </c>
      <c r="H149" s="8">
        <v>4</v>
      </c>
      <c r="I149" s="8">
        <v>0</v>
      </c>
      <c r="J149" s="8">
        <v>120</v>
      </c>
      <c r="K149" s="8" t="s">
        <v>936</v>
      </c>
      <c r="L149" s="9">
        <v>12420000</v>
      </c>
      <c r="M149" s="9">
        <v>12420000</v>
      </c>
      <c r="N149" s="9">
        <v>3105000</v>
      </c>
      <c r="O149" s="1">
        <v>69933</v>
      </c>
      <c r="P149" s="4">
        <v>822</v>
      </c>
      <c r="Q149" s="10">
        <v>44580</v>
      </c>
      <c r="R149" s="9">
        <v>24840000</v>
      </c>
      <c r="S149" s="5" t="s">
        <v>937</v>
      </c>
      <c r="T149" s="4" t="s">
        <v>938</v>
      </c>
      <c r="U149" s="5" t="s">
        <v>39</v>
      </c>
      <c r="V149" s="10">
        <v>44579</v>
      </c>
      <c r="W149" s="11" t="s">
        <v>939</v>
      </c>
      <c r="X149" s="2" t="s">
        <v>940</v>
      </c>
      <c r="Y149" s="4" t="s">
        <v>42</v>
      </c>
      <c r="Z149" s="26" t="s">
        <v>941</v>
      </c>
      <c r="AA149" s="3">
        <v>72449</v>
      </c>
      <c r="AB149" s="4" t="s">
        <v>942</v>
      </c>
      <c r="AC149" s="4">
        <v>1008</v>
      </c>
      <c r="AD149" s="4"/>
      <c r="AE149" s="4">
        <v>1234</v>
      </c>
      <c r="AF149" s="4"/>
      <c r="AG149" s="9">
        <v>18630000</v>
      </c>
    </row>
    <row r="150" spans="1:33" ht="30" customHeight="1">
      <c r="A150" s="2" t="s">
        <v>943</v>
      </c>
      <c r="B150" s="4" t="s">
        <v>944</v>
      </c>
      <c r="C150" s="4" t="s">
        <v>945</v>
      </c>
      <c r="D150" s="41" t="s">
        <v>946</v>
      </c>
      <c r="E150" s="5" t="s">
        <v>34</v>
      </c>
      <c r="F150" s="5" t="s">
        <v>35</v>
      </c>
      <c r="G150" s="7">
        <v>44821</v>
      </c>
      <c r="H150" s="8">
        <v>8</v>
      </c>
      <c r="I150" s="8">
        <v>0</v>
      </c>
      <c r="J150" s="8">
        <v>240</v>
      </c>
      <c r="K150" s="8" t="s">
        <v>36</v>
      </c>
      <c r="L150" s="9">
        <v>56718000</v>
      </c>
      <c r="M150" s="9">
        <v>56718000</v>
      </c>
      <c r="N150" s="9">
        <v>7089750</v>
      </c>
      <c r="O150" s="1">
        <v>68167</v>
      </c>
      <c r="P150" s="4">
        <v>882</v>
      </c>
      <c r="Q150" s="10">
        <v>44580</v>
      </c>
      <c r="R150" s="9">
        <v>56718000</v>
      </c>
      <c r="S150" s="5" t="s">
        <v>37</v>
      </c>
      <c r="T150" s="4" t="s">
        <v>38</v>
      </c>
      <c r="U150" s="5" t="s">
        <v>39</v>
      </c>
      <c r="V150" s="10">
        <v>44579</v>
      </c>
      <c r="W150" s="11" t="s">
        <v>947</v>
      </c>
      <c r="X150" s="2" t="s">
        <v>948</v>
      </c>
      <c r="Y150" s="4" t="s">
        <v>42</v>
      </c>
      <c r="Z150" s="12" t="s">
        <v>51</v>
      </c>
      <c r="AA150" s="3">
        <v>76658</v>
      </c>
      <c r="AB150" s="25">
        <v>24814125</v>
      </c>
      <c r="AC150" s="4">
        <v>1209</v>
      </c>
      <c r="AD150" s="13">
        <v>44811</v>
      </c>
      <c r="AE150" s="4">
        <v>1515</v>
      </c>
      <c r="AF150" s="13">
        <v>44818</v>
      </c>
      <c r="AG150" s="9">
        <v>81532125</v>
      </c>
    </row>
    <row r="151" spans="1:33" ht="30" customHeight="1">
      <c r="A151" s="2" t="s">
        <v>949</v>
      </c>
      <c r="B151" s="4" t="s">
        <v>950</v>
      </c>
      <c r="C151" s="4" t="s">
        <v>951</v>
      </c>
      <c r="D151" s="41" t="s">
        <v>952</v>
      </c>
      <c r="E151" s="5" t="s">
        <v>34</v>
      </c>
      <c r="F151" s="5" t="s">
        <v>35</v>
      </c>
      <c r="G151" s="7">
        <v>44821</v>
      </c>
      <c r="H151" s="8">
        <v>8</v>
      </c>
      <c r="I151" s="8">
        <v>0</v>
      </c>
      <c r="J151" s="8">
        <v>240</v>
      </c>
      <c r="K151" s="8" t="s">
        <v>36</v>
      </c>
      <c r="L151" s="9">
        <v>41376000</v>
      </c>
      <c r="M151" s="9">
        <v>41376000</v>
      </c>
      <c r="N151" s="9">
        <v>5172000</v>
      </c>
      <c r="O151" s="1">
        <v>69616</v>
      </c>
      <c r="P151" s="4">
        <v>884</v>
      </c>
      <c r="Q151" s="10">
        <v>44580</v>
      </c>
      <c r="R151" s="9">
        <v>165504000</v>
      </c>
      <c r="S151" s="5" t="s">
        <v>128</v>
      </c>
      <c r="T151" s="4" t="s">
        <v>129</v>
      </c>
      <c r="U151" s="5" t="s">
        <v>39</v>
      </c>
      <c r="V151" s="10">
        <v>44579</v>
      </c>
      <c r="W151" s="11" t="s">
        <v>953</v>
      </c>
      <c r="X151" s="2" t="s">
        <v>954</v>
      </c>
      <c r="Y151" s="4" t="s">
        <v>42</v>
      </c>
      <c r="Z151" s="4"/>
      <c r="AA151" s="4"/>
      <c r="AB151" s="4"/>
      <c r="AC151" s="4"/>
      <c r="AD151" s="4"/>
      <c r="AE151" s="4"/>
      <c r="AF151" s="4"/>
      <c r="AG151" s="9">
        <v>41376000</v>
      </c>
    </row>
    <row r="152" spans="1:33" ht="30" customHeight="1">
      <c r="A152" s="2" t="s">
        <v>955</v>
      </c>
      <c r="B152" s="4" t="s">
        <v>956</v>
      </c>
      <c r="C152" s="4" t="s">
        <v>957</v>
      </c>
      <c r="D152" s="41" t="s">
        <v>952</v>
      </c>
      <c r="E152" s="5" t="s">
        <v>34</v>
      </c>
      <c r="F152" s="5" t="s">
        <v>35</v>
      </c>
      <c r="G152" s="7">
        <v>44821</v>
      </c>
      <c r="H152" s="8">
        <v>8</v>
      </c>
      <c r="I152" s="8">
        <v>0</v>
      </c>
      <c r="J152" s="8">
        <v>240</v>
      </c>
      <c r="K152" s="8" t="s">
        <v>36</v>
      </c>
      <c r="L152" s="9">
        <v>41376000</v>
      </c>
      <c r="M152" s="9">
        <v>41376000</v>
      </c>
      <c r="N152" s="9">
        <v>5172000</v>
      </c>
      <c r="O152" s="1">
        <v>69616</v>
      </c>
      <c r="P152" s="4">
        <v>884</v>
      </c>
      <c r="Q152" s="10">
        <v>44580</v>
      </c>
      <c r="R152" s="9">
        <v>165504000</v>
      </c>
      <c r="S152" s="5" t="s">
        <v>128</v>
      </c>
      <c r="T152" s="4" t="s">
        <v>129</v>
      </c>
      <c r="U152" s="5" t="s">
        <v>39</v>
      </c>
      <c r="V152" s="10">
        <v>44579</v>
      </c>
      <c r="W152" s="11" t="s">
        <v>958</v>
      </c>
      <c r="X152" s="2" t="s">
        <v>959</v>
      </c>
      <c r="Y152" s="4" t="s">
        <v>42</v>
      </c>
      <c r="Z152" s="12" t="s">
        <v>51</v>
      </c>
      <c r="AA152" s="3">
        <v>76748</v>
      </c>
      <c r="AB152" s="25">
        <v>18102000</v>
      </c>
      <c r="AC152" s="4">
        <v>1276</v>
      </c>
      <c r="AD152" s="13">
        <v>44812</v>
      </c>
      <c r="AE152" s="4">
        <v>1499</v>
      </c>
      <c r="AF152" s="13">
        <v>44818</v>
      </c>
      <c r="AG152" s="9">
        <v>59478000</v>
      </c>
    </row>
    <row r="153" spans="1:33" ht="30" customHeight="1">
      <c r="A153" s="2" t="s">
        <v>960</v>
      </c>
      <c r="B153" s="4" t="s">
        <v>961</v>
      </c>
      <c r="C153" s="4" t="s">
        <v>962</v>
      </c>
      <c r="D153" s="41" t="s">
        <v>963</v>
      </c>
      <c r="E153" s="5" t="s">
        <v>34</v>
      </c>
      <c r="F153" s="5" t="s">
        <v>35</v>
      </c>
      <c r="G153" s="7">
        <v>44821</v>
      </c>
      <c r="H153" s="8">
        <v>8</v>
      </c>
      <c r="I153" s="8">
        <v>0</v>
      </c>
      <c r="J153" s="8">
        <v>240</v>
      </c>
      <c r="K153" s="8" t="s">
        <v>36</v>
      </c>
      <c r="L153" s="9">
        <v>36183600</v>
      </c>
      <c r="M153" s="9">
        <v>36183600</v>
      </c>
      <c r="N153" s="9">
        <v>4522950</v>
      </c>
      <c r="O153" s="1">
        <v>69613</v>
      </c>
      <c r="P153" s="4">
        <v>868</v>
      </c>
      <c r="Q153" s="10">
        <v>44585</v>
      </c>
      <c r="R153" s="9">
        <v>108550800</v>
      </c>
      <c r="S153" s="5" t="s">
        <v>673</v>
      </c>
      <c r="T153" s="4" t="s">
        <v>674</v>
      </c>
      <c r="U153" s="5" t="s">
        <v>39</v>
      </c>
      <c r="V153" s="10">
        <v>44579</v>
      </c>
      <c r="W153" s="11" t="s">
        <v>964</v>
      </c>
      <c r="X153" s="2" t="s">
        <v>965</v>
      </c>
      <c r="Y153" s="4" t="s">
        <v>42</v>
      </c>
      <c r="Z153" s="4"/>
      <c r="AA153" s="4"/>
      <c r="AB153" s="4"/>
      <c r="AC153" s="4"/>
      <c r="AD153" s="4"/>
      <c r="AE153" s="4"/>
      <c r="AF153" s="4"/>
      <c r="AG153" s="9">
        <v>36183600</v>
      </c>
    </row>
    <row r="154" spans="1:33" ht="30" customHeight="1">
      <c r="A154" s="2" t="s">
        <v>966</v>
      </c>
      <c r="B154" s="4" t="s">
        <v>967</v>
      </c>
      <c r="C154" s="4" t="s">
        <v>968</v>
      </c>
      <c r="D154" s="41" t="s">
        <v>434</v>
      </c>
      <c r="E154" s="5" t="s">
        <v>34</v>
      </c>
      <c r="F154" s="5" t="s">
        <v>35</v>
      </c>
      <c r="G154" s="7">
        <v>44821</v>
      </c>
      <c r="H154" s="8">
        <v>8</v>
      </c>
      <c r="I154" s="8">
        <v>0</v>
      </c>
      <c r="J154" s="8">
        <v>240</v>
      </c>
      <c r="K154" s="8" t="s">
        <v>36</v>
      </c>
      <c r="L154" s="9">
        <v>19044000</v>
      </c>
      <c r="M154" s="9">
        <v>19044000</v>
      </c>
      <c r="N154" s="9">
        <v>2380500</v>
      </c>
      <c r="O154" s="1">
        <v>64914</v>
      </c>
      <c r="P154" s="4">
        <v>787</v>
      </c>
      <c r="Q154" s="10">
        <v>44585</v>
      </c>
      <c r="R154" s="9">
        <v>76176000</v>
      </c>
      <c r="S154" s="5" t="s">
        <v>37</v>
      </c>
      <c r="T154" s="4" t="s">
        <v>38</v>
      </c>
      <c r="U154" s="5" t="s">
        <v>39</v>
      </c>
      <c r="V154" s="10">
        <v>44579</v>
      </c>
      <c r="W154" s="11" t="s">
        <v>969</v>
      </c>
      <c r="X154" s="2" t="s">
        <v>970</v>
      </c>
      <c r="Y154" s="4" t="s">
        <v>42</v>
      </c>
      <c r="Z154" s="12" t="s">
        <v>51</v>
      </c>
      <c r="AA154" s="3">
        <v>76608</v>
      </c>
      <c r="AB154" s="25">
        <v>8331750</v>
      </c>
      <c r="AC154" s="4">
        <v>1170</v>
      </c>
      <c r="AD154" s="13">
        <v>44811</v>
      </c>
      <c r="AE154" s="4">
        <v>1516</v>
      </c>
      <c r="AF154" s="13">
        <v>44818</v>
      </c>
      <c r="AG154" s="9">
        <v>27375750</v>
      </c>
    </row>
    <row r="155" spans="1:33" ht="30" customHeight="1">
      <c r="A155" s="2" t="s">
        <v>971</v>
      </c>
      <c r="B155" s="4" t="s">
        <v>972</v>
      </c>
      <c r="C155" s="4" t="s">
        <v>973</v>
      </c>
      <c r="D155" s="41" t="s">
        <v>974</v>
      </c>
      <c r="E155" s="5" t="s">
        <v>34</v>
      </c>
      <c r="F155" s="5" t="s">
        <v>35</v>
      </c>
      <c r="G155" s="7">
        <v>44826</v>
      </c>
      <c r="H155" s="8">
        <v>8</v>
      </c>
      <c r="I155" s="8">
        <v>0</v>
      </c>
      <c r="J155" s="8">
        <v>240</v>
      </c>
      <c r="K155" s="8" t="s">
        <v>36</v>
      </c>
      <c r="L155" s="9">
        <v>36109080</v>
      </c>
      <c r="M155" s="9">
        <v>36109080</v>
      </c>
      <c r="N155" s="9">
        <v>4513635</v>
      </c>
      <c r="O155" s="1">
        <v>66570</v>
      </c>
      <c r="P155" s="4">
        <v>788</v>
      </c>
      <c r="Q155" s="10">
        <v>44580</v>
      </c>
      <c r="R155" s="9">
        <v>36109080</v>
      </c>
      <c r="S155" s="5" t="s">
        <v>37</v>
      </c>
      <c r="T155" s="4" t="s">
        <v>38</v>
      </c>
      <c r="U155" s="5" t="s">
        <v>39</v>
      </c>
      <c r="V155" s="10">
        <v>44579</v>
      </c>
      <c r="W155" s="11" t="s">
        <v>975</v>
      </c>
      <c r="X155" s="2" t="s">
        <v>976</v>
      </c>
      <c r="Y155" s="4" t="s">
        <v>42</v>
      </c>
      <c r="Z155" s="12" t="s">
        <v>977</v>
      </c>
      <c r="AA155" s="3">
        <v>76709</v>
      </c>
      <c r="AB155" s="25" t="s">
        <v>978</v>
      </c>
      <c r="AC155" s="4">
        <v>1229</v>
      </c>
      <c r="AD155" s="13">
        <v>44811</v>
      </c>
      <c r="AE155" s="4">
        <v>1484</v>
      </c>
      <c r="AF155" s="13">
        <v>44817</v>
      </c>
      <c r="AG155" s="9">
        <v>49649985</v>
      </c>
    </row>
    <row r="156" spans="1:33" ht="30" customHeight="1">
      <c r="A156" s="2" t="s">
        <v>979</v>
      </c>
      <c r="B156" s="4" t="s">
        <v>980</v>
      </c>
      <c r="C156" s="4" t="s">
        <v>981</v>
      </c>
      <c r="D156" s="41" t="s">
        <v>241</v>
      </c>
      <c r="E156" s="5" t="s">
        <v>34</v>
      </c>
      <c r="F156" s="5" t="s">
        <v>35</v>
      </c>
      <c r="G156" s="7">
        <v>44821</v>
      </c>
      <c r="H156" s="8">
        <v>8</v>
      </c>
      <c r="I156" s="8">
        <v>0</v>
      </c>
      <c r="J156" s="8">
        <v>240</v>
      </c>
      <c r="K156" s="8" t="s">
        <v>36</v>
      </c>
      <c r="L156" s="9">
        <v>20700000</v>
      </c>
      <c r="M156" s="9">
        <v>20700000</v>
      </c>
      <c r="N156" s="9">
        <v>2597500</v>
      </c>
      <c r="O156" s="1">
        <v>67293</v>
      </c>
      <c r="P156" s="4">
        <v>821</v>
      </c>
      <c r="Q156" s="10">
        <v>44586</v>
      </c>
      <c r="R156" s="9">
        <v>351900000</v>
      </c>
      <c r="S156" s="5" t="s">
        <v>37</v>
      </c>
      <c r="T156" s="4" t="s">
        <v>38</v>
      </c>
      <c r="U156" s="5" t="s">
        <v>39</v>
      </c>
      <c r="V156" s="10">
        <v>44579</v>
      </c>
      <c r="W156" s="11" t="s">
        <v>982</v>
      </c>
      <c r="X156" s="2" t="s">
        <v>983</v>
      </c>
      <c r="Y156" s="4" t="s">
        <v>42</v>
      </c>
      <c r="Z156" s="4"/>
      <c r="AA156" s="4"/>
      <c r="AB156" s="4"/>
      <c r="AC156" s="4"/>
      <c r="AD156" s="4"/>
      <c r="AE156" s="4"/>
      <c r="AF156" s="4"/>
      <c r="AG156" s="9">
        <v>20700000</v>
      </c>
    </row>
    <row r="157" spans="1:33" ht="30" customHeight="1">
      <c r="A157" s="2" t="s">
        <v>984</v>
      </c>
      <c r="B157" s="4" t="s">
        <v>985</v>
      </c>
      <c r="C157" s="4" t="s">
        <v>986</v>
      </c>
      <c r="D157" s="41" t="s">
        <v>987</v>
      </c>
      <c r="E157" s="5" t="s">
        <v>34</v>
      </c>
      <c r="F157" s="5" t="s">
        <v>35</v>
      </c>
      <c r="G157" s="7">
        <v>44821</v>
      </c>
      <c r="H157" s="8">
        <v>8</v>
      </c>
      <c r="I157" s="8">
        <v>0</v>
      </c>
      <c r="J157" s="8">
        <v>240</v>
      </c>
      <c r="K157" s="8" t="s">
        <v>36</v>
      </c>
      <c r="L157" s="9">
        <v>22356000</v>
      </c>
      <c r="M157" s="9">
        <v>22356000</v>
      </c>
      <c r="N157" s="9">
        <v>2794500</v>
      </c>
      <c r="O157" s="1">
        <v>70073</v>
      </c>
      <c r="P157" s="4">
        <v>870</v>
      </c>
      <c r="Q157" s="10">
        <v>44580</v>
      </c>
      <c r="R157" s="9">
        <v>44712000</v>
      </c>
      <c r="S157" s="5" t="s">
        <v>673</v>
      </c>
      <c r="T157" s="4" t="s">
        <v>674</v>
      </c>
      <c r="U157" s="5" t="s">
        <v>39</v>
      </c>
      <c r="V157" s="10">
        <v>44579</v>
      </c>
      <c r="W157" s="11" t="s">
        <v>988</v>
      </c>
      <c r="X157" s="2" t="s">
        <v>989</v>
      </c>
      <c r="Y157" s="4" t="s">
        <v>42</v>
      </c>
      <c r="Z157" s="4"/>
      <c r="AA157" s="4"/>
      <c r="AB157" s="4"/>
      <c r="AC157" s="4"/>
      <c r="AD157" s="4"/>
      <c r="AE157" s="4"/>
      <c r="AF157" s="4"/>
      <c r="AG157" s="9">
        <v>22356000</v>
      </c>
    </row>
    <row r="158" spans="1:33" ht="30" customHeight="1">
      <c r="A158" s="2" t="s">
        <v>990</v>
      </c>
      <c r="B158" s="4" t="s">
        <v>991</v>
      </c>
      <c r="C158" s="4" t="s">
        <v>992</v>
      </c>
      <c r="D158" s="41" t="s">
        <v>987</v>
      </c>
      <c r="E158" s="5" t="s">
        <v>34</v>
      </c>
      <c r="F158" s="5" t="s">
        <v>35</v>
      </c>
      <c r="G158" s="7">
        <v>44821</v>
      </c>
      <c r="H158" s="8">
        <v>8</v>
      </c>
      <c r="I158" s="8">
        <v>0</v>
      </c>
      <c r="J158" s="8">
        <v>240</v>
      </c>
      <c r="K158" s="8" t="s">
        <v>36</v>
      </c>
      <c r="L158" s="9">
        <v>22356000</v>
      </c>
      <c r="M158" s="9">
        <v>22356000</v>
      </c>
      <c r="N158" s="9">
        <v>2794500</v>
      </c>
      <c r="O158" s="1">
        <v>70073</v>
      </c>
      <c r="P158" s="4">
        <v>870</v>
      </c>
      <c r="Q158" s="10">
        <v>44580</v>
      </c>
      <c r="R158" s="9">
        <v>44712000</v>
      </c>
      <c r="S158" s="5" t="s">
        <v>673</v>
      </c>
      <c r="T158" s="4" t="s">
        <v>674</v>
      </c>
      <c r="U158" s="5" t="s">
        <v>39</v>
      </c>
      <c r="V158" s="10">
        <v>44579</v>
      </c>
      <c r="W158" s="11" t="s">
        <v>993</v>
      </c>
      <c r="X158" s="2" t="s">
        <v>994</v>
      </c>
      <c r="Y158" s="4" t="s">
        <v>42</v>
      </c>
      <c r="Z158" s="4"/>
      <c r="AA158" s="4"/>
      <c r="AB158" s="4"/>
      <c r="AC158" s="4"/>
      <c r="AD158" s="4"/>
      <c r="AE158" s="4"/>
      <c r="AF158" s="4"/>
      <c r="AG158" s="9">
        <v>22356000</v>
      </c>
    </row>
    <row r="159" spans="1:33" ht="30" customHeight="1">
      <c r="A159" s="2" t="s">
        <v>995</v>
      </c>
      <c r="B159" s="4" t="s">
        <v>996</v>
      </c>
      <c r="C159" s="4" t="s">
        <v>997</v>
      </c>
      <c r="D159" s="41" t="s">
        <v>998</v>
      </c>
      <c r="E159" s="5" t="s">
        <v>34</v>
      </c>
      <c r="F159" s="5" t="s">
        <v>35</v>
      </c>
      <c r="G159" s="7">
        <v>44821</v>
      </c>
      <c r="H159" s="8">
        <v>8</v>
      </c>
      <c r="I159" s="8">
        <v>0</v>
      </c>
      <c r="J159" s="8">
        <v>240</v>
      </c>
      <c r="K159" s="8" t="s">
        <v>36</v>
      </c>
      <c r="L159" s="9">
        <v>45540000</v>
      </c>
      <c r="M159" s="9">
        <v>45540000</v>
      </c>
      <c r="N159" s="9">
        <v>5692500</v>
      </c>
      <c r="O159" s="1">
        <v>68168</v>
      </c>
      <c r="P159" s="4">
        <v>872</v>
      </c>
      <c r="Q159" s="10">
        <v>44580</v>
      </c>
      <c r="R159" s="9">
        <v>136620000</v>
      </c>
      <c r="S159" s="5" t="s">
        <v>37</v>
      </c>
      <c r="T159" s="4" t="s">
        <v>38</v>
      </c>
      <c r="U159" s="5" t="s">
        <v>39</v>
      </c>
      <c r="V159" s="10">
        <v>44579</v>
      </c>
      <c r="W159" s="27" t="s">
        <v>999</v>
      </c>
      <c r="X159" s="2" t="s">
        <v>999</v>
      </c>
      <c r="Y159" s="4" t="s">
        <v>42</v>
      </c>
      <c r="Z159" s="12" t="s">
        <v>51</v>
      </c>
      <c r="AA159" s="3">
        <v>76659</v>
      </c>
      <c r="AB159" s="16">
        <v>19923750</v>
      </c>
      <c r="AC159" s="4">
        <v>1212</v>
      </c>
      <c r="AD159" s="13">
        <v>44811</v>
      </c>
      <c r="AE159" s="4">
        <v>1502</v>
      </c>
      <c r="AF159" s="13">
        <v>44818</v>
      </c>
      <c r="AG159" s="9">
        <v>65463750</v>
      </c>
    </row>
    <row r="160" spans="1:33" ht="33.75" customHeight="1">
      <c r="A160" s="2" t="s">
        <v>1000</v>
      </c>
      <c r="B160" s="4" t="s">
        <v>1001</v>
      </c>
      <c r="C160" s="4" t="s">
        <v>1002</v>
      </c>
      <c r="D160" s="41" t="s">
        <v>75</v>
      </c>
      <c r="E160" s="5" t="s">
        <v>34</v>
      </c>
      <c r="F160" s="5" t="s">
        <v>35</v>
      </c>
      <c r="G160" s="7">
        <v>44822</v>
      </c>
      <c r="H160" s="8">
        <v>8</v>
      </c>
      <c r="I160" s="8">
        <v>0</v>
      </c>
      <c r="J160" s="8">
        <v>240</v>
      </c>
      <c r="K160" s="8" t="s">
        <v>36</v>
      </c>
      <c r="L160" s="9">
        <v>52000000</v>
      </c>
      <c r="M160" s="9">
        <v>52000000</v>
      </c>
      <c r="N160" s="9">
        <v>6500000</v>
      </c>
      <c r="O160" s="1">
        <v>65129</v>
      </c>
      <c r="P160" s="4">
        <v>774</v>
      </c>
      <c r="Q160" s="10">
        <v>44582</v>
      </c>
      <c r="R160" s="9">
        <v>208000000</v>
      </c>
      <c r="S160" s="5" t="s">
        <v>37</v>
      </c>
      <c r="T160" s="4" t="s">
        <v>38</v>
      </c>
      <c r="U160" s="5" t="s">
        <v>39</v>
      </c>
      <c r="V160" s="10">
        <v>44580</v>
      </c>
      <c r="W160" s="11" t="s">
        <v>1003</v>
      </c>
      <c r="X160" s="2" t="s">
        <v>1004</v>
      </c>
      <c r="Y160" s="4" t="s">
        <v>42</v>
      </c>
      <c r="Z160" s="4" t="s">
        <v>285</v>
      </c>
      <c r="AA160" s="3">
        <v>76543</v>
      </c>
      <c r="AB160" s="4" t="s">
        <v>1005</v>
      </c>
      <c r="AC160" s="4">
        <v>1250</v>
      </c>
      <c r="AD160" s="13">
        <v>44812</v>
      </c>
      <c r="AE160" s="4">
        <v>1485</v>
      </c>
      <c r="AF160" s="13">
        <v>44817</v>
      </c>
      <c r="AG160" s="9">
        <v>74750000</v>
      </c>
    </row>
    <row r="161" spans="1:33" ht="30" customHeight="1">
      <c r="A161" s="2" t="s">
        <v>1006</v>
      </c>
      <c r="B161" s="4" t="s">
        <v>1007</v>
      </c>
      <c r="C161" s="4" t="s">
        <v>1008</v>
      </c>
      <c r="D161" s="41" t="s">
        <v>1009</v>
      </c>
      <c r="E161" s="5" t="s">
        <v>34</v>
      </c>
      <c r="F161" s="5" t="s">
        <v>35</v>
      </c>
      <c r="G161" s="7">
        <v>44829</v>
      </c>
      <c r="H161" s="8">
        <v>8</v>
      </c>
      <c r="I161" s="8">
        <v>0</v>
      </c>
      <c r="J161" s="8">
        <v>240</v>
      </c>
      <c r="K161" s="8" t="s">
        <v>36</v>
      </c>
      <c r="L161" s="9">
        <v>22356000</v>
      </c>
      <c r="M161" s="9">
        <v>22356000</v>
      </c>
      <c r="N161" s="9">
        <v>2794500</v>
      </c>
      <c r="O161" s="1">
        <v>68169</v>
      </c>
      <c r="P161" s="4">
        <v>873</v>
      </c>
      <c r="Q161" s="10">
        <v>44581</v>
      </c>
      <c r="R161" s="9">
        <v>22356000</v>
      </c>
      <c r="S161" s="5" t="s">
        <v>37</v>
      </c>
      <c r="T161" s="4" t="s">
        <v>38</v>
      </c>
      <c r="U161" s="5" t="s">
        <v>39</v>
      </c>
      <c r="V161" s="10">
        <v>44579</v>
      </c>
      <c r="W161" s="11" t="s">
        <v>1010</v>
      </c>
      <c r="X161" s="2" t="s">
        <v>1011</v>
      </c>
      <c r="Y161" s="4" t="s">
        <v>42</v>
      </c>
      <c r="Z161" s="12" t="s">
        <v>51</v>
      </c>
      <c r="AA161" s="3">
        <v>78038</v>
      </c>
      <c r="AB161" s="4" t="s">
        <v>1012</v>
      </c>
      <c r="AC161" s="4">
        <v>1374</v>
      </c>
      <c r="AD161" s="13">
        <v>44824</v>
      </c>
      <c r="AE161" s="4">
        <v>1626</v>
      </c>
      <c r="AF161" s="13">
        <v>44826</v>
      </c>
      <c r="AG161" s="9">
        <v>30739500</v>
      </c>
    </row>
    <row r="162" spans="1:33" ht="45" customHeight="1">
      <c r="A162" s="2" t="s">
        <v>1013</v>
      </c>
      <c r="B162" s="4" t="s">
        <v>1014</v>
      </c>
      <c r="C162" s="4" t="s">
        <v>1015</v>
      </c>
      <c r="D162" s="41" t="s">
        <v>1016</v>
      </c>
      <c r="E162" s="5" t="s">
        <v>34</v>
      </c>
      <c r="F162" s="5" t="s">
        <v>35</v>
      </c>
      <c r="G162" s="7">
        <v>44822</v>
      </c>
      <c r="H162" s="8">
        <v>8</v>
      </c>
      <c r="I162" s="8">
        <v>0</v>
      </c>
      <c r="J162" s="8">
        <v>240</v>
      </c>
      <c r="K162" s="8" t="s">
        <v>36</v>
      </c>
      <c r="L162" s="9">
        <v>19044000</v>
      </c>
      <c r="M162" s="9">
        <v>19044000</v>
      </c>
      <c r="N162" s="9">
        <v>2380500</v>
      </c>
      <c r="O162" s="1">
        <v>64133</v>
      </c>
      <c r="P162" s="4">
        <v>883</v>
      </c>
      <c r="Q162" s="10">
        <v>44581</v>
      </c>
      <c r="R162" s="9">
        <v>76176000</v>
      </c>
      <c r="S162" s="5" t="s">
        <v>128</v>
      </c>
      <c r="T162" s="4" t="s">
        <v>129</v>
      </c>
      <c r="U162" s="5" t="s">
        <v>39</v>
      </c>
      <c r="V162" s="10">
        <v>44580</v>
      </c>
      <c r="W162" s="11" t="s">
        <v>1017</v>
      </c>
      <c r="X162" s="2" t="s">
        <v>1018</v>
      </c>
      <c r="Y162" s="4" t="s">
        <v>42</v>
      </c>
      <c r="Z162" s="4" t="s">
        <v>1019</v>
      </c>
      <c r="AA162" s="4"/>
      <c r="AB162" s="4" t="s">
        <v>1020</v>
      </c>
      <c r="AC162" s="4"/>
      <c r="AD162" s="4"/>
      <c r="AE162" s="4"/>
      <c r="AF162" s="4"/>
      <c r="AG162" s="9">
        <v>19044000</v>
      </c>
    </row>
    <row r="163" spans="1:33" ht="30" customHeight="1">
      <c r="A163" s="2" t="s">
        <v>1021</v>
      </c>
      <c r="B163" s="4" t="s">
        <v>1022</v>
      </c>
      <c r="C163" s="4" t="s">
        <v>1023</v>
      </c>
      <c r="D163" s="41" t="s">
        <v>1016</v>
      </c>
      <c r="E163" s="5" t="s">
        <v>34</v>
      </c>
      <c r="F163" s="5" t="s">
        <v>35</v>
      </c>
      <c r="G163" s="7">
        <v>44822</v>
      </c>
      <c r="H163" s="8">
        <v>8</v>
      </c>
      <c r="I163" s="8">
        <v>0</v>
      </c>
      <c r="J163" s="8">
        <v>240</v>
      </c>
      <c r="K163" s="8" t="s">
        <v>36</v>
      </c>
      <c r="L163" s="9">
        <v>19044000</v>
      </c>
      <c r="M163" s="9">
        <v>19044000</v>
      </c>
      <c r="N163" s="9">
        <v>2380500</v>
      </c>
      <c r="O163" s="1">
        <v>64133</v>
      </c>
      <c r="P163" s="4">
        <v>883</v>
      </c>
      <c r="Q163" s="10">
        <v>44581</v>
      </c>
      <c r="R163" s="9">
        <v>76176000</v>
      </c>
      <c r="S163" s="5" t="s">
        <v>128</v>
      </c>
      <c r="T163" s="4" t="s">
        <v>129</v>
      </c>
      <c r="U163" s="5" t="s">
        <v>39</v>
      </c>
      <c r="V163" s="10">
        <v>44580</v>
      </c>
      <c r="W163" s="11" t="s">
        <v>1024</v>
      </c>
      <c r="X163" s="2" t="s">
        <v>1025</v>
      </c>
      <c r="Y163" s="4" t="s">
        <v>42</v>
      </c>
      <c r="Z163" s="12" t="s">
        <v>51</v>
      </c>
      <c r="AA163" s="3">
        <v>77572</v>
      </c>
      <c r="AB163" s="4">
        <v>8331750</v>
      </c>
      <c r="AC163" s="4">
        <v>1333</v>
      </c>
      <c r="AD163" s="13">
        <v>44819</v>
      </c>
      <c r="AE163" s="4">
        <v>1569</v>
      </c>
      <c r="AF163" s="13">
        <v>44820</v>
      </c>
      <c r="AG163" s="9">
        <v>27375750</v>
      </c>
    </row>
    <row r="164" spans="1:33" ht="30" customHeight="1">
      <c r="A164" s="2" t="s">
        <v>1026</v>
      </c>
      <c r="B164" s="4" t="s">
        <v>1027</v>
      </c>
      <c r="C164" s="4" t="s">
        <v>1028</v>
      </c>
      <c r="D164" s="41" t="s">
        <v>1016</v>
      </c>
      <c r="E164" s="5" t="s">
        <v>34</v>
      </c>
      <c r="F164" s="5" t="s">
        <v>35</v>
      </c>
      <c r="G164" s="7">
        <v>44822</v>
      </c>
      <c r="H164" s="8">
        <v>8</v>
      </c>
      <c r="I164" s="8">
        <v>0</v>
      </c>
      <c r="J164" s="8">
        <v>240</v>
      </c>
      <c r="K164" s="8" t="s">
        <v>36</v>
      </c>
      <c r="L164" s="9">
        <v>19044000</v>
      </c>
      <c r="M164" s="9">
        <v>19044000</v>
      </c>
      <c r="N164" s="9">
        <v>2380500</v>
      </c>
      <c r="O164" s="1">
        <v>64133</v>
      </c>
      <c r="P164" s="4">
        <v>883</v>
      </c>
      <c r="Q164" s="10">
        <v>44581</v>
      </c>
      <c r="R164" s="9">
        <v>76176000</v>
      </c>
      <c r="S164" s="5" t="s">
        <v>128</v>
      </c>
      <c r="T164" s="4" t="s">
        <v>129</v>
      </c>
      <c r="U164" s="5" t="s">
        <v>39</v>
      </c>
      <c r="V164" s="10">
        <v>44580</v>
      </c>
      <c r="W164" s="11" t="s">
        <v>1029</v>
      </c>
      <c r="X164" s="2" t="s">
        <v>1030</v>
      </c>
      <c r="Y164" s="4" t="s">
        <v>42</v>
      </c>
      <c r="Z164" s="4" t="s">
        <v>1031</v>
      </c>
      <c r="AA164" s="3" t="s">
        <v>1032</v>
      </c>
      <c r="AB164" s="16">
        <v>8331750</v>
      </c>
      <c r="AC164" s="4">
        <v>1278</v>
      </c>
      <c r="AD164" s="13">
        <v>44812</v>
      </c>
      <c r="AE164" s="4">
        <v>1532</v>
      </c>
      <c r="AF164" s="13">
        <v>44819</v>
      </c>
      <c r="AG164" s="9">
        <v>27375750</v>
      </c>
    </row>
    <row r="165" spans="1:33" ht="30" customHeight="1">
      <c r="A165" s="2" t="s">
        <v>1033</v>
      </c>
      <c r="B165" s="4" t="s">
        <v>1034</v>
      </c>
      <c r="C165" s="4" t="s">
        <v>1035</v>
      </c>
      <c r="D165" s="41" t="s">
        <v>1016</v>
      </c>
      <c r="E165" s="5" t="s">
        <v>34</v>
      </c>
      <c r="F165" s="5" t="s">
        <v>35</v>
      </c>
      <c r="G165" s="7">
        <v>44822</v>
      </c>
      <c r="H165" s="8">
        <v>8</v>
      </c>
      <c r="I165" s="8">
        <v>0</v>
      </c>
      <c r="J165" s="8">
        <v>240</v>
      </c>
      <c r="K165" s="8" t="s">
        <v>36</v>
      </c>
      <c r="L165" s="9">
        <v>19044000</v>
      </c>
      <c r="M165" s="9">
        <v>19044000</v>
      </c>
      <c r="N165" s="9">
        <v>2380500</v>
      </c>
      <c r="O165" s="1">
        <v>64133</v>
      </c>
      <c r="P165" s="4">
        <v>883</v>
      </c>
      <c r="Q165" s="10">
        <v>44581</v>
      </c>
      <c r="R165" s="9">
        <v>76176000</v>
      </c>
      <c r="S165" s="5" t="s">
        <v>128</v>
      </c>
      <c r="T165" s="4" t="s">
        <v>129</v>
      </c>
      <c r="U165" s="5" t="s">
        <v>39</v>
      </c>
      <c r="V165" s="10">
        <v>44580</v>
      </c>
      <c r="W165" s="11" t="s">
        <v>1036</v>
      </c>
      <c r="X165" s="2" t="s">
        <v>1037</v>
      </c>
      <c r="Y165" s="4" t="s">
        <v>42</v>
      </c>
      <c r="Z165" s="12" t="s">
        <v>51</v>
      </c>
      <c r="AA165" s="3">
        <v>77573</v>
      </c>
      <c r="AB165" s="16">
        <v>8331750</v>
      </c>
      <c r="AC165" s="4">
        <v>1332</v>
      </c>
      <c r="AD165" s="13">
        <v>44819</v>
      </c>
      <c r="AE165" s="4">
        <v>1579</v>
      </c>
      <c r="AF165" s="13">
        <v>44820</v>
      </c>
      <c r="AG165" s="9">
        <v>27375750</v>
      </c>
    </row>
    <row r="166" spans="1:33" ht="30" customHeight="1">
      <c r="A166" s="2" t="s">
        <v>1038</v>
      </c>
      <c r="B166" s="4" t="s">
        <v>1039</v>
      </c>
      <c r="C166" s="4" t="s">
        <v>1040</v>
      </c>
      <c r="D166" s="41" t="s">
        <v>1041</v>
      </c>
      <c r="E166" s="5" t="s">
        <v>34</v>
      </c>
      <c r="F166" s="5" t="s">
        <v>35</v>
      </c>
      <c r="G166" s="7">
        <v>44822</v>
      </c>
      <c r="H166" s="8">
        <v>8</v>
      </c>
      <c r="I166" s="8">
        <v>0</v>
      </c>
      <c r="J166" s="8">
        <v>240</v>
      </c>
      <c r="K166" s="8" t="s">
        <v>36</v>
      </c>
      <c r="L166" s="9">
        <v>36183600</v>
      </c>
      <c r="M166" s="9">
        <v>36183600</v>
      </c>
      <c r="N166" s="9">
        <v>4522950</v>
      </c>
      <c r="O166" s="1">
        <v>64361</v>
      </c>
      <c r="P166" s="4">
        <v>796</v>
      </c>
      <c r="Q166" s="10">
        <v>44581</v>
      </c>
      <c r="R166" s="9">
        <v>144734400</v>
      </c>
      <c r="S166" s="5" t="s">
        <v>37</v>
      </c>
      <c r="T166" s="4" t="s">
        <v>38</v>
      </c>
      <c r="U166" s="5" t="s">
        <v>39</v>
      </c>
      <c r="V166" s="10">
        <v>44580</v>
      </c>
      <c r="W166" s="11" t="s">
        <v>1042</v>
      </c>
      <c r="X166" s="2" t="s">
        <v>1043</v>
      </c>
      <c r="Y166" s="4" t="s">
        <v>42</v>
      </c>
      <c r="Z166" s="12" t="s">
        <v>51</v>
      </c>
      <c r="AA166" s="3">
        <v>77578</v>
      </c>
      <c r="AB166" s="16">
        <v>15830325</v>
      </c>
      <c r="AC166" s="4">
        <v>1331</v>
      </c>
      <c r="AD166" s="13">
        <v>44819</v>
      </c>
      <c r="AE166" s="4">
        <v>1567</v>
      </c>
      <c r="AF166" s="13">
        <v>44820</v>
      </c>
      <c r="AG166" s="9">
        <v>52013925</v>
      </c>
    </row>
    <row r="167" spans="1:33" ht="30" customHeight="1">
      <c r="A167" s="2" t="s">
        <v>1044</v>
      </c>
      <c r="B167" s="4" t="s">
        <v>1045</v>
      </c>
      <c r="C167" s="4" t="s">
        <v>1046</v>
      </c>
      <c r="D167" s="41" t="s">
        <v>1041</v>
      </c>
      <c r="E167" s="5" t="s">
        <v>34</v>
      </c>
      <c r="F167" s="5" t="s">
        <v>35</v>
      </c>
      <c r="G167" s="7">
        <v>44822</v>
      </c>
      <c r="H167" s="8">
        <v>8</v>
      </c>
      <c r="I167" s="8">
        <v>0</v>
      </c>
      <c r="J167" s="8">
        <v>240</v>
      </c>
      <c r="K167" s="8" t="s">
        <v>36</v>
      </c>
      <c r="L167" s="9">
        <v>36183600</v>
      </c>
      <c r="M167" s="9">
        <v>36183600</v>
      </c>
      <c r="N167" s="9">
        <v>4522950</v>
      </c>
      <c r="O167" s="1">
        <v>64361</v>
      </c>
      <c r="P167" s="4">
        <v>796</v>
      </c>
      <c r="Q167" s="10">
        <v>44581</v>
      </c>
      <c r="R167" s="9">
        <v>144734400</v>
      </c>
      <c r="S167" s="5" t="s">
        <v>37</v>
      </c>
      <c r="T167" s="4" t="s">
        <v>38</v>
      </c>
      <c r="U167" s="5" t="s">
        <v>39</v>
      </c>
      <c r="V167" s="10">
        <v>44580</v>
      </c>
      <c r="W167" s="11" t="s">
        <v>1047</v>
      </c>
      <c r="X167" s="2" t="s">
        <v>1048</v>
      </c>
      <c r="Y167" s="4" t="s">
        <v>42</v>
      </c>
      <c r="Z167" s="12" t="s">
        <v>51</v>
      </c>
      <c r="AA167" s="3">
        <v>76572</v>
      </c>
      <c r="AB167" s="16">
        <v>13568850</v>
      </c>
      <c r="AC167" s="4">
        <v>1153</v>
      </c>
      <c r="AD167" s="13">
        <v>44810</v>
      </c>
      <c r="AE167" s="4">
        <v>1425</v>
      </c>
      <c r="AF167" s="13">
        <v>44813</v>
      </c>
      <c r="AG167" s="9">
        <v>49752450</v>
      </c>
    </row>
    <row r="168" spans="1:33" ht="30" customHeight="1">
      <c r="A168" s="2" t="s">
        <v>1049</v>
      </c>
      <c r="B168" s="4" t="s">
        <v>1050</v>
      </c>
      <c r="C168" s="4" t="s">
        <v>1051</v>
      </c>
      <c r="D168" s="41" t="s">
        <v>1052</v>
      </c>
      <c r="E168" s="5" t="s">
        <v>34</v>
      </c>
      <c r="F168" s="5" t="s">
        <v>35</v>
      </c>
      <c r="G168" s="7">
        <v>44843</v>
      </c>
      <c r="H168" s="8">
        <v>8</v>
      </c>
      <c r="I168" s="8">
        <v>0</v>
      </c>
      <c r="J168" s="8">
        <v>240</v>
      </c>
      <c r="K168" s="8" t="s">
        <v>36</v>
      </c>
      <c r="L168" s="9">
        <v>14904000</v>
      </c>
      <c r="M168" s="9">
        <v>14904000</v>
      </c>
      <c r="N168" s="9">
        <v>1863000</v>
      </c>
      <c r="O168" s="1">
        <v>70859</v>
      </c>
      <c r="P168" s="4">
        <v>893</v>
      </c>
      <c r="Q168" s="10">
        <v>44581</v>
      </c>
      <c r="R168" s="9">
        <v>104328000</v>
      </c>
      <c r="S168" s="5" t="s">
        <v>937</v>
      </c>
      <c r="T168" s="4" t="s">
        <v>938</v>
      </c>
      <c r="U168" s="5" t="s">
        <v>39</v>
      </c>
      <c r="V168" s="10">
        <v>44580</v>
      </c>
      <c r="W168" s="11" t="s">
        <v>1053</v>
      </c>
      <c r="X168" s="2" t="s">
        <v>1054</v>
      </c>
      <c r="Y168" s="4" t="s">
        <v>42</v>
      </c>
      <c r="Z168" s="12" t="s">
        <v>51</v>
      </c>
      <c r="AA168" s="3">
        <v>76626</v>
      </c>
      <c r="AB168" s="16">
        <v>4657500</v>
      </c>
      <c r="AC168" s="4">
        <v>1187</v>
      </c>
      <c r="AD168" s="13">
        <v>44811</v>
      </c>
      <c r="AE168" s="4">
        <v>1503</v>
      </c>
      <c r="AF168" s="13">
        <v>44818</v>
      </c>
      <c r="AG168" s="9">
        <v>19561500</v>
      </c>
    </row>
    <row r="169" spans="1:33" ht="30" customHeight="1">
      <c r="A169" s="2" t="s">
        <v>1055</v>
      </c>
      <c r="B169" s="4" t="s">
        <v>1056</v>
      </c>
      <c r="C169" s="4" t="s">
        <v>1057</v>
      </c>
      <c r="D169" s="41" t="s">
        <v>1041</v>
      </c>
      <c r="E169" s="5" t="s">
        <v>34</v>
      </c>
      <c r="F169" s="5" t="s">
        <v>35</v>
      </c>
      <c r="G169" s="7">
        <v>44822</v>
      </c>
      <c r="H169" s="8">
        <v>8</v>
      </c>
      <c r="I169" s="8">
        <v>0</v>
      </c>
      <c r="J169" s="8">
        <v>240</v>
      </c>
      <c r="K169" s="8" t="s">
        <v>36</v>
      </c>
      <c r="L169" s="9">
        <v>36183600</v>
      </c>
      <c r="M169" s="9">
        <v>36183600</v>
      </c>
      <c r="N169" s="9">
        <v>4552950</v>
      </c>
      <c r="O169" s="1">
        <v>64361</v>
      </c>
      <c r="P169" s="4">
        <v>796</v>
      </c>
      <c r="Q169" s="10">
        <v>44581</v>
      </c>
      <c r="R169" s="9">
        <v>144734400</v>
      </c>
      <c r="S169" s="5" t="s">
        <v>37</v>
      </c>
      <c r="T169" s="4" t="s">
        <v>38</v>
      </c>
      <c r="U169" s="5" t="s">
        <v>39</v>
      </c>
      <c r="V169" s="10">
        <v>44580</v>
      </c>
      <c r="W169" s="11" t="s">
        <v>1058</v>
      </c>
      <c r="X169" s="2" t="s">
        <v>1059</v>
      </c>
      <c r="Y169" s="4" t="s">
        <v>42</v>
      </c>
      <c r="Z169" s="4" t="s">
        <v>925</v>
      </c>
      <c r="AA169" s="3">
        <v>76573</v>
      </c>
      <c r="AB169" s="4" t="s">
        <v>1060</v>
      </c>
      <c r="AC169" s="4">
        <v>1148</v>
      </c>
      <c r="AD169" s="13">
        <v>44810</v>
      </c>
      <c r="AE169" s="4">
        <v>1429</v>
      </c>
      <c r="AF169" s="13">
        <v>44813</v>
      </c>
      <c r="AG169" s="9">
        <v>49752450</v>
      </c>
    </row>
    <row r="170" spans="1:33" ht="30" customHeight="1">
      <c r="A170" s="2" t="s">
        <v>1061</v>
      </c>
      <c r="B170" s="4" t="s">
        <v>1062</v>
      </c>
      <c r="C170" s="4" t="s">
        <v>1063</v>
      </c>
      <c r="D170" s="41" t="s">
        <v>1052</v>
      </c>
      <c r="E170" s="5" t="s">
        <v>34</v>
      </c>
      <c r="F170" s="5" t="s">
        <v>35</v>
      </c>
      <c r="G170" s="7">
        <v>44824</v>
      </c>
      <c r="H170" s="8">
        <v>8</v>
      </c>
      <c r="I170" s="8">
        <v>0</v>
      </c>
      <c r="J170" s="8">
        <v>240</v>
      </c>
      <c r="K170" s="8" t="s">
        <v>36</v>
      </c>
      <c r="L170" s="9">
        <v>14904000</v>
      </c>
      <c r="M170" s="9">
        <v>14904000</v>
      </c>
      <c r="N170" s="9">
        <v>1863000</v>
      </c>
      <c r="O170" s="1">
        <v>70859</v>
      </c>
      <c r="P170" s="4">
        <v>893</v>
      </c>
      <c r="Q170" s="10">
        <v>44581</v>
      </c>
      <c r="R170" s="9">
        <v>104328000</v>
      </c>
      <c r="S170" s="5" t="s">
        <v>937</v>
      </c>
      <c r="T170" s="4" t="s">
        <v>938</v>
      </c>
      <c r="U170" s="5" t="s">
        <v>39</v>
      </c>
      <c r="V170" s="10">
        <v>44580</v>
      </c>
      <c r="W170" s="11" t="s">
        <v>1064</v>
      </c>
      <c r="X170" s="2" t="s">
        <v>1065</v>
      </c>
      <c r="Y170" s="4" t="s">
        <v>42</v>
      </c>
      <c r="Z170" s="4" t="s">
        <v>925</v>
      </c>
      <c r="AA170" s="3">
        <v>78022</v>
      </c>
      <c r="AB170" s="4" t="s">
        <v>1066</v>
      </c>
      <c r="AC170" s="4">
        <v>1367</v>
      </c>
      <c r="AD170" s="13">
        <v>44824</v>
      </c>
      <c r="AE170" s="4">
        <v>1607</v>
      </c>
      <c r="AF170" s="13">
        <v>44824</v>
      </c>
      <c r="AG170" s="9">
        <v>20493000</v>
      </c>
    </row>
    <row r="171" spans="1:33" ht="30" customHeight="1">
      <c r="A171" s="2" t="s">
        <v>1067</v>
      </c>
      <c r="B171" s="4" t="s">
        <v>1068</v>
      </c>
      <c r="C171" s="4" t="s">
        <v>1069</v>
      </c>
      <c r="D171" s="41" t="s">
        <v>1052</v>
      </c>
      <c r="E171" s="5" t="s">
        <v>34</v>
      </c>
      <c r="F171" s="5" t="s">
        <v>35</v>
      </c>
      <c r="G171" s="7">
        <v>44822</v>
      </c>
      <c r="H171" s="8">
        <v>8</v>
      </c>
      <c r="I171" s="8">
        <v>0</v>
      </c>
      <c r="J171" s="8">
        <v>240</v>
      </c>
      <c r="K171" s="8" t="s">
        <v>36</v>
      </c>
      <c r="L171" s="9">
        <v>14904000</v>
      </c>
      <c r="M171" s="9">
        <v>14904000</v>
      </c>
      <c r="N171" s="9">
        <v>1863000</v>
      </c>
      <c r="O171" s="1">
        <v>70859</v>
      </c>
      <c r="P171" s="4">
        <v>893</v>
      </c>
      <c r="Q171" s="10">
        <v>44581</v>
      </c>
      <c r="R171" s="9">
        <v>104328000</v>
      </c>
      <c r="S171" s="5" t="s">
        <v>937</v>
      </c>
      <c r="T171" s="4" t="s">
        <v>938</v>
      </c>
      <c r="U171" s="5" t="s">
        <v>39</v>
      </c>
      <c r="V171" s="10">
        <v>44581</v>
      </c>
      <c r="W171" s="11" t="s">
        <v>1070</v>
      </c>
      <c r="X171" s="2" t="s">
        <v>1071</v>
      </c>
      <c r="Y171" s="4" t="s">
        <v>42</v>
      </c>
      <c r="Z171" s="12" t="s">
        <v>51</v>
      </c>
      <c r="AA171" s="3">
        <v>77582</v>
      </c>
      <c r="AB171" s="4" t="s">
        <v>1072</v>
      </c>
      <c r="AC171" s="4">
        <v>1330</v>
      </c>
      <c r="AD171" s="13">
        <v>44819</v>
      </c>
      <c r="AE171" s="4">
        <v>1590</v>
      </c>
      <c r="AF171" s="13">
        <v>44820</v>
      </c>
      <c r="AG171" s="9">
        <v>21424500</v>
      </c>
    </row>
    <row r="172" spans="1:33" ht="30" customHeight="1">
      <c r="A172" s="2" t="s">
        <v>1073</v>
      </c>
      <c r="B172" s="4" t="s">
        <v>1074</v>
      </c>
      <c r="C172" s="4" t="s">
        <v>1075</v>
      </c>
      <c r="D172" s="41" t="s">
        <v>1052</v>
      </c>
      <c r="E172" s="5" t="s">
        <v>34</v>
      </c>
      <c r="F172" s="5" t="s">
        <v>35</v>
      </c>
      <c r="G172" s="7">
        <v>44824</v>
      </c>
      <c r="H172" s="8">
        <v>8</v>
      </c>
      <c r="I172" s="8">
        <v>0</v>
      </c>
      <c r="J172" s="8">
        <v>240</v>
      </c>
      <c r="K172" s="8" t="s">
        <v>36</v>
      </c>
      <c r="L172" s="9">
        <v>14904000</v>
      </c>
      <c r="M172" s="9">
        <v>14904000</v>
      </c>
      <c r="N172" s="9">
        <v>1863000</v>
      </c>
      <c r="O172" s="1">
        <v>70859</v>
      </c>
      <c r="P172" s="4">
        <v>893</v>
      </c>
      <c r="Q172" s="10">
        <v>44581</v>
      </c>
      <c r="R172" s="9">
        <v>104328000</v>
      </c>
      <c r="S172" s="5" t="s">
        <v>937</v>
      </c>
      <c r="T172" s="4" t="s">
        <v>938</v>
      </c>
      <c r="U172" s="5" t="s">
        <v>39</v>
      </c>
      <c r="V172" s="10">
        <v>44580</v>
      </c>
      <c r="W172" s="11" t="s">
        <v>1076</v>
      </c>
      <c r="X172" s="2" t="s">
        <v>1077</v>
      </c>
      <c r="Y172" s="4" t="s">
        <v>42</v>
      </c>
      <c r="Z172" s="12" t="s">
        <v>51</v>
      </c>
      <c r="AA172" s="3">
        <v>76627</v>
      </c>
      <c r="AB172" s="16">
        <v>6210000</v>
      </c>
      <c r="AC172" s="4">
        <v>1192</v>
      </c>
      <c r="AD172" s="13">
        <v>44811</v>
      </c>
      <c r="AE172" s="4">
        <v>1505</v>
      </c>
      <c r="AF172" s="13">
        <v>44818</v>
      </c>
      <c r="AG172" s="9">
        <v>21114000</v>
      </c>
    </row>
    <row r="173" spans="1:33" ht="30" customHeight="1">
      <c r="A173" s="2" t="s">
        <v>1078</v>
      </c>
      <c r="B173" s="4" t="s">
        <v>1079</v>
      </c>
      <c r="C173" s="4" t="s">
        <v>1080</v>
      </c>
      <c r="D173" s="41" t="s">
        <v>1081</v>
      </c>
      <c r="E173" s="5" t="s">
        <v>34</v>
      </c>
      <c r="F173" s="5" t="s">
        <v>35</v>
      </c>
      <c r="G173" s="7">
        <v>44700</v>
      </c>
      <c r="H173" s="8">
        <v>4</v>
      </c>
      <c r="I173" s="8">
        <v>0</v>
      </c>
      <c r="J173" s="8">
        <v>120</v>
      </c>
      <c r="K173" s="8" t="s">
        <v>1082</v>
      </c>
      <c r="L173" s="9">
        <v>20700000</v>
      </c>
      <c r="M173" s="9">
        <v>20700000</v>
      </c>
      <c r="N173" s="9">
        <v>5175000</v>
      </c>
      <c r="O173" s="1">
        <v>70859</v>
      </c>
      <c r="P173" s="4">
        <v>819</v>
      </c>
      <c r="Q173" s="10">
        <v>44581</v>
      </c>
      <c r="R173" s="9">
        <v>20700000</v>
      </c>
      <c r="S173" s="5" t="s">
        <v>937</v>
      </c>
      <c r="T173" s="4" t="s">
        <v>938</v>
      </c>
      <c r="U173" s="5" t="s">
        <v>39</v>
      </c>
      <c r="V173" s="10">
        <v>44580</v>
      </c>
      <c r="W173" s="11" t="s">
        <v>1083</v>
      </c>
      <c r="X173" s="2" t="s">
        <v>1084</v>
      </c>
      <c r="Y173" s="4" t="s">
        <v>42</v>
      </c>
      <c r="Z173" s="26" t="s">
        <v>941</v>
      </c>
      <c r="AA173" s="3">
        <v>72450</v>
      </c>
      <c r="AB173" s="4" t="s">
        <v>1085</v>
      </c>
      <c r="AC173" s="4">
        <v>1009</v>
      </c>
      <c r="AD173" s="4"/>
      <c r="AE173" s="4">
        <v>1235</v>
      </c>
      <c r="AF173" s="4"/>
      <c r="AG173" s="9">
        <v>31050000</v>
      </c>
    </row>
    <row r="174" spans="1:33" ht="30" customHeight="1">
      <c r="A174" s="2" t="s">
        <v>1086</v>
      </c>
      <c r="B174" s="4" t="s">
        <v>1087</v>
      </c>
      <c r="C174" s="4" t="s">
        <v>1088</v>
      </c>
      <c r="D174" s="41" t="s">
        <v>1089</v>
      </c>
      <c r="E174" s="5" t="s">
        <v>34</v>
      </c>
      <c r="F174" s="5" t="s">
        <v>35</v>
      </c>
      <c r="G174" s="7">
        <v>44823</v>
      </c>
      <c r="H174" s="8">
        <v>8</v>
      </c>
      <c r="I174" s="8">
        <v>0</v>
      </c>
      <c r="J174" s="8">
        <v>240</v>
      </c>
      <c r="K174" s="8" t="s">
        <v>36</v>
      </c>
      <c r="L174" s="9">
        <v>36112000</v>
      </c>
      <c r="M174" s="9">
        <v>36112000</v>
      </c>
      <c r="N174" s="9">
        <v>4514000</v>
      </c>
      <c r="O174" s="1">
        <v>64549</v>
      </c>
      <c r="P174" s="4">
        <v>857</v>
      </c>
      <c r="Q174" s="10">
        <v>44581</v>
      </c>
      <c r="R174" s="9">
        <v>36112000</v>
      </c>
      <c r="S174" s="5" t="s">
        <v>1090</v>
      </c>
      <c r="T174" s="4" t="s">
        <v>1091</v>
      </c>
      <c r="U174" s="5" t="s">
        <v>39</v>
      </c>
      <c r="V174" s="10">
        <v>44580</v>
      </c>
      <c r="W174" s="11" t="s">
        <v>1092</v>
      </c>
      <c r="X174" s="2" t="s">
        <v>1093</v>
      </c>
      <c r="Y174" s="4" t="s">
        <v>42</v>
      </c>
      <c r="Z174" s="12" t="s">
        <v>51</v>
      </c>
      <c r="AA174" s="3">
        <v>76644</v>
      </c>
      <c r="AB174" s="4" t="s">
        <v>1094</v>
      </c>
      <c r="AC174" s="4">
        <v>1200</v>
      </c>
      <c r="AD174" s="13">
        <v>44811</v>
      </c>
      <c r="AE174" s="4">
        <v>1473</v>
      </c>
      <c r="AF174" s="13">
        <v>44816</v>
      </c>
      <c r="AG174" s="9">
        <v>51158667</v>
      </c>
    </row>
    <row r="175" spans="1:33" ht="30" customHeight="1">
      <c r="A175" s="2" t="s">
        <v>1095</v>
      </c>
      <c r="B175" s="4" t="s">
        <v>1096</v>
      </c>
      <c r="C175" s="4" t="s">
        <v>1097</v>
      </c>
      <c r="D175" s="41" t="s">
        <v>1098</v>
      </c>
      <c r="E175" s="5" t="s">
        <v>34</v>
      </c>
      <c r="F175" s="5" t="s">
        <v>35</v>
      </c>
      <c r="G175" s="7">
        <v>44822</v>
      </c>
      <c r="H175" s="8">
        <v>8</v>
      </c>
      <c r="I175" s="8">
        <v>0</v>
      </c>
      <c r="J175" s="8">
        <v>240</v>
      </c>
      <c r="K175" s="8" t="s">
        <v>36</v>
      </c>
      <c r="L175" s="9">
        <v>18216000</v>
      </c>
      <c r="M175" s="9">
        <v>18216000</v>
      </c>
      <c r="N175" s="9">
        <v>2277000</v>
      </c>
      <c r="O175" s="1">
        <v>68175</v>
      </c>
      <c r="P175" s="4">
        <v>880</v>
      </c>
      <c r="Q175" s="10">
        <v>44575</v>
      </c>
      <c r="R175" s="9">
        <v>455400000</v>
      </c>
      <c r="S175" s="5" t="s">
        <v>128</v>
      </c>
      <c r="T175" s="4" t="s">
        <v>129</v>
      </c>
      <c r="U175" s="5" t="s">
        <v>39</v>
      </c>
      <c r="V175" s="10">
        <v>44580</v>
      </c>
      <c r="W175" s="11" t="s">
        <v>1099</v>
      </c>
      <c r="X175" s="2" t="s">
        <v>1100</v>
      </c>
      <c r="Y175" s="4" t="s">
        <v>42</v>
      </c>
      <c r="Z175" s="12" t="s">
        <v>51</v>
      </c>
      <c r="AA175" s="3">
        <v>77639</v>
      </c>
      <c r="AB175" s="16">
        <v>7969500</v>
      </c>
      <c r="AC175" s="4">
        <v>1352</v>
      </c>
      <c r="AD175" s="13">
        <v>44820</v>
      </c>
      <c r="AE175" s="4">
        <v>1578</v>
      </c>
      <c r="AF175" s="13">
        <v>44820</v>
      </c>
      <c r="AG175" s="9">
        <v>26185500</v>
      </c>
    </row>
    <row r="176" spans="1:33" ht="30" customHeight="1">
      <c r="A176" s="2" t="s">
        <v>1101</v>
      </c>
      <c r="B176" s="4" t="s">
        <v>1102</v>
      </c>
      <c r="C176" s="4" t="s">
        <v>1103</v>
      </c>
      <c r="D176" s="41" t="s">
        <v>753</v>
      </c>
      <c r="E176" s="5" t="s">
        <v>34</v>
      </c>
      <c r="F176" s="5" t="s">
        <v>35</v>
      </c>
      <c r="G176" s="7">
        <v>44822</v>
      </c>
      <c r="H176" s="8">
        <v>8</v>
      </c>
      <c r="I176" s="8">
        <v>0</v>
      </c>
      <c r="J176" s="8">
        <v>240</v>
      </c>
      <c r="K176" s="8" t="s">
        <v>36</v>
      </c>
      <c r="L176" s="9">
        <v>18216000</v>
      </c>
      <c r="M176" s="9">
        <v>18216000</v>
      </c>
      <c r="N176" s="9">
        <v>2277000</v>
      </c>
      <c r="O176" s="1">
        <v>68175</v>
      </c>
      <c r="P176" s="4">
        <v>880</v>
      </c>
      <c r="Q176" s="10">
        <v>44580</v>
      </c>
      <c r="R176" s="9">
        <v>455400000</v>
      </c>
      <c r="S176" s="5" t="s">
        <v>128</v>
      </c>
      <c r="T176" s="4" t="s">
        <v>129</v>
      </c>
      <c r="U176" s="5" t="s">
        <v>39</v>
      </c>
      <c r="V176" s="10">
        <v>44580</v>
      </c>
      <c r="W176" s="11" t="s">
        <v>1104</v>
      </c>
      <c r="X176" s="2" t="s">
        <v>1105</v>
      </c>
      <c r="Y176" s="4" t="s">
        <v>42</v>
      </c>
      <c r="Z176" s="12" t="s">
        <v>51</v>
      </c>
      <c r="AA176" s="3">
        <v>77791</v>
      </c>
      <c r="AB176" s="16">
        <v>7969500</v>
      </c>
      <c r="AC176" s="4">
        <v>1347</v>
      </c>
      <c r="AD176" s="13">
        <v>44820</v>
      </c>
      <c r="AE176" s="4">
        <v>1581</v>
      </c>
      <c r="AF176" s="13">
        <v>44820</v>
      </c>
      <c r="AG176" s="9">
        <v>26185500</v>
      </c>
    </row>
    <row r="177" spans="1:33" ht="30" customHeight="1">
      <c r="A177" s="2" t="s">
        <v>1106</v>
      </c>
      <c r="B177" s="4" t="s">
        <v>1107</v>
      </c>
      <c r="C177" s="4" t="s">
        <v>1108</v>
      </c>
      <c r="D177" s="41" t="s">
        <v>1109</v>
      </c>
      <c r="E177" s="5" t="s">
        <v>34</v>
      </c>
      <c r="F177" s="5" t="s">
        <v>35</v>
      </c>
      <c r="G177" s="7">
        <v>44823</v>
      </c>
      <c r="H177" s="8">
        <v>8</v>
      </c>
      <c r="I177" s="8">
        <v>0</v>
      </c>
      <c r="J177" s="8">
        <v>240</v>
      </c>
      <c r="K177" s="8" t="s">
        <v>36</v>
      </c>
      <c r="L177" s="9">
        <v>36112000</v>
      </c>
      <c r="M177" s="9">
        <v>36112000</v>
      </c>
      <c r="N177" s="9">
        <v>4514000</v>
      </c>
      <c r="O177" s="1">
        <v>64542</v>
      </c>
      <c r="P177" s="4">
        <v>854</v>
      </c>
      <c r="Q177" s="10">
        <v>44581</v>
      </c>
      <c r="R177" s="9">
        <v>36112000</v>
      </c>
      <c r="S177" s="5" t="s">
        <v>1090</v>
      </c>
      <c r="T177" s="4" t="s">
        <v>1091</v>
      </c>
      <c r="U177" s="5" t="s">
        <v>39</v>
      </c>
      <c r="V177" s="10">
        <v>44580</v>
      </c>
      <c r="W177" s="11" t="s">
        <v>1110</v>
      </c>
      <c r="X177" s="2" t="s">
        <v>1111</v>
      </c>
      <c r="Y177" s="4" t="s">
        <v>42</v>
      </c>
      <c r="Z177" s="12" t="s">
        <v>51</v>
      </c>
      <c r="AA177" s="3">
        <v>76645</v>
      </c>
      <c r="AB177" s="16">
        <v>13542000</v>
      </c>
      <c r="AC177" s="4">
        <v>1203</v>
      </c>
      <c r="AD177" s="13">
        <v>44811</v>
      </c>
      <c r="AE177" s="4">
        <v>1583</v>
      </c>
      <c r="AF177" s="13">
        <v>44820</v>
      </c>
      <c r="AG177" s="9">
        <v>49654000</v>
      </c>
    </row>
    <row r="178" spans="1:33" ht="30" customHeight="1">
      <c r="A178" s="2" t="s">
        <v>1112</v>
      </c>
      <c r="B178" s="4" t="s">
        <v>1113</v>
      </c>
      <c r="C178" s="4" t="s">
        <v>1114</v>
      </c>
      <c r="D178" s="41" t="s">
        <v>1115</v>
      </c>
      <c r="E178" s="5" t="s">
        <v>34</v>
      </c>
      <c r="F178" s="5" t="s">
        <v>35</v>
      </c>
      <c r="G178" s="7">
        <v>44822</v>
      </c>
      <c r="H178" s="8">
        <v>8</v>
      </c>
      <c r="I178" s="8">
        <v>0</v>
      </c>
      <c r="J178" s="8">
        <v>240</v>
      </c>
      <c r="K178" s="8" t="s">
        <v>36</v>
      </c>
      <c r="L178" s="9">
        <v>18216000</v>
      </c>
      <c r="M178" s="9">
        <v>18216000</v>
      </c>
      <c r="N178" s="9">
        <v>2277000</v>
      </c>
      <c r="O178" s="1">
        <v>68175</v>
      </c>
      <c r="P178" s="4">
        <v>880</v>
      </c>
      <c r="Q178" s="10">
        <v>44575</v>
      </c>
      <c r="R178" s="9">
        <v>455400000</v>
      </c>
      <c r="S178" s="5" t="s">
        <v>128</v>
      </c>
      <c r="T178" s="4" t="s">
        <v>129</v>
      </c>
      <c r="U178" s="5" t="s">
        <v>39</v>
      </c>
      <c r="V178" s="10">
        <v>44580</v>
      </c>
      <c r="W178" s="11" t="s">
        <v>1116</v>
      </c>
      <c r="X178" s="2" t="s">
        <v>1117</v>
      </c>
      <c r="Y178" s="4" t="s">
        <v>42</v>
      </c>
      <c r="Z178" s="4"/>
      <c r="AA178" s="4"/>
      <c r="AB178" s="4"/>
      <c r="AC178" s="4"/>
      <c r="AD178" s="4"/>
      <c r="AE178" s="4"/>
      <c r="AF178" s="4"/>
      <c r="AG178" s="9">
        <v>18216000</v>
      </c>
    </row>
    <row r="179" spans="1:33" ht="30" customHeight="1">
      <c r="A179" s="2" t="s">
        <v>1118</v>
      </c>
      <c r="B179" s="4" t="s">
        <v>1119</v>
      </c>
      <c r="C179" s="4" t="s">
        <v>1120</v>
      </c>
      <c r="D179" s="41" t="s">
        <v>1121</v>
      </c>
      <c r="E179" s="5" t="s">
        <v>34</v>
      </c>
      <c r="F179" s="5" t="s">
        <v>35</v>
      </c>
      <c r="G179" s="7">
        <v>44825</v>
      </c>
      <c r="H179" s="8">
        <v>8</v>
      </c>
      <c r="I179" s="8">
        <v>0</v>
      </c>
      <c r="J179" s="8">
        <v>240</v>
      </c>
      <c r="K179" s="8" t="s">
        <v>36</v>
      </c>
      <c r="L179" s="9">
        <v>36183600</v>
      </c>
      <c r="M179" s="9">
        <v>36183600</v>
      </c>
      <c r="N179" s="9">
        <v>4522950</v>
      </c>
      <c r="O179" s="1">
        <v>69938</v>
      </c>
      <c r="P179" s="4">
        <v>824</v>
      </c>
      <c r="Q179" s="10">
        <v>44581</v>
      </c>
      <c r="R179" s="9">
        <v>36183600</v>
      </c>
      <c r="S179" s="5" t="s">
        <v>793</v>
      </c>
      <c r="T179" s="4" t="s">
        <v>794</v>
      </c>
      <c r="U179" s="5" t="s">
        <v>39</v>
      </c>
      <c r="V179" s="10">
        <v>44580</v>
      </c>
      <c r="W179" s="11" t="s">
        <v>1122</v>
      </c>
      <c r="X179" s="2" t="s">
        <v>1123</v>
      </c>
      <c r="Y179" s="4" t="s">
        <v>42</v>
      </c>
      <c r="Z179" s="12" t="s">
        <v>51</v>
      </c>
      <c r="AA179" s="3">
        <v>77586</v>
      </c>
      <c r="AB179" s="16">
        <v>15830325</v>
      </c>
      <c r="AC179" s="4">
        <v>1329</v>
      </c>
      <c r="AD179" s="13">
        <v>44819</v>
      </c>
      <c r="AE179" s="4">
        <v>1573</v>
      </c>
      <c r="AF179" s="13">
        <v>44820</v>
      </c>
      <c r="AG179" s="9">
        <v>52013925</v>
      </c>
    </row>
    <row r="180" spans="1:33" ht="30" customHeight="1">
      <c r="A180" s="2" t="s">
        <v>1124</v>
      </c>
      <c r="B180" s="4" t="s">
        <v>1125</v>
      </c>
      <c r="C180" s="4" t="s">
        <v>1126</v>
      </c>
      <c r="D180" s="41" t="s">
        <v>1127</v>
      </c>
      <c r="E180" s="5" t="s">
        <v>34</v>
      </c>
      <c r="F180" s="5" t="s">
        <v>35</v>
      </c>
      <c r="G180" s="7">
        <v>44825</v>
      </c>
      <c r="H180" s="8">
        <v>8</v>
      </c>
      <c r="I180" s="8">
        <v>0</v>
      </c>
      <c r="J180" s="8">
        <v>240</v>
      </c>
      <c r="K180" s="8" t="s">
        <v>36</v>
      </c>
      <c r="L180" s="9">
        <v>26910000</v>
      </c>
      <c r="M180" s="9">
        <v>26910000</v>
      </c>
      <c r="N180" s="9">
        <v>3363750</v>
      </c>
      <c r="O180" s="1">
        <v>69939</v>
      </c>
      <c r="P180" s="4">
        <v>825</v>
      </c>
      <c r="Q180" s="10">
        <v>44585</v>
      </c>
      <c r="R180" s="9">
        <v>80730000</v>
      </c>
      <c r="S180" s="5" t="s">
        <v>793</v>
      </c>
      <c r="T180" s="4" t="s">
        <v>794</v>
      </c>
      <c r="U180" s="5" t="s">
        <v>39</v>
      </c>
      <c r="V180" s="10">
        <v>44580</v>
      </c>
      <c r="W180" s="11" t="s">
        <v>1128</v>
      </c>
      <c r="X180" s="2" t="s">
        <v>1129</v>
      </c>
      <c r="Y180" s="4" t="s">
        <v>42</v>
      </c>
      <c r="Z180" s="12" t="s">
        <v>51</v>
      </c>
      <c r="AA180" s="3">
        <v>77964</v>
      </c>
      <c r="AB180" s="16">
        <v>11773125</v>
      </c>
      <c r="AC180" s="4">
        <v>1364</v>
      </c>
      <c r="AD180" s="13">
        <v>44823</v>
      </c>
      <c r="AE180" s="4">
        <v>1592</v>
      </c>
      <c r="AF180" s="13">
        <v>44823</v>
      </c>
      <c r="AG180" s="9">
        <v>38683125</v>
      </c>
    </row>
    <row r="181" spans="1:33" ht="30" customHeight="1">
      <c r="A181" s="2" t="s">
        <v>1130</v>
      </c>
      <c r="B181" s="4" t="s">
        <v>1131</v>
      </c>
      <c r="C181" s="4" t="s">
        <v>1132</v>
      </c>
      <c r="D181" s="41" t="s">
        <v>1133</v>
      </c>
      <c r="E181" s="5" t="s">
        <v>34</v>
      </c>
      <c r="F181" s="5" t="s">
        <v>35</v>
      </c>
      <c r="G181" s="7">
        <v>44822</v>
      </c>
      <c r="H181" s="8">
        <v>8</v>
      </c>
      <c r="I181" s="8">
        <v>0</v>
      </c>
      <c r="J181" s="8">
        <v>240</v>
      </c>
      <c r="K181" s="8" t="s">
        <v>36</v>
      </c>
      <c r="L181" s="9">
        <v>49680000</v>
      </c>
      <c r="M181" s="9">
        <v>49680000</v>
      </c>
      <c r="N181" s="9">
        <v>6210000</v>
      </c>
      <c r="O181" s="1">
        <v>64454</v>
      </c>
      <c r="P181" s="4">
        <v>803</v>
      </c>
      <c r="Q181" s="10">
        <v>44581</v>
      </c>
      <c r="R181" s="9">
        <v>49680000</v>
      </c>
      <c r="S181" s="5" t="s">
        <v>793</v>
      </c>
      <c r="T181" s="4" t="s">
        <v>794</v>
      </c>
      <c r="U181" s="5" t="s">
        <v>39</v>
      </c>
      <c r="V181" s="10">
        <v>44580</v>
      </c>
      <c r="W181" s="11" t="s">
        <v>1134</v>
      </c>
      <c r="X181" s="2" t="s">
        <v>1135</v>
      </c>
      <c r="Y181" s="4" t="s">
        <v>42</v>
      </c>
      <c r="Z181" s="12" t="s">
        <v>51</v>
      </c>
      <c r="AA181" s="3">
        <v>76739</v>
      </c>
      <c r="AB181" s="16">
        <v>20700000</v>
      </c>
      <c r="AC181" s="4">
        <v>1266</v>
      </c>
      <c r="AD181" s="13">
        <v>44812</v>
      </c>
      <c r="AE181" s="4">
        <v>1533</v>
      </c>
      <c r="AF181" s="13">
        <v>44819</v>
      </c>
      <c r="AG181" s="9">
        <v>70380000</v>
      </c>
    </row>
    <row r="182" spans="1:33" ht="30" customHeight="1">
      <c r="A182" s="2" t="s">
        <v>1136</v>
      </c>
      <c r="B182" s="4" t="s">
        <v>1137</v>
      </c>
      <c r="C182" s="4" t="s">
        <v>1138</v>
      </c>
      <c r="D182" s="41" t="s">
        <v>1139</v>
      </c>
      <c r="E182" s="5" t="s">
        <v>34</v>
      </c>
      <c r="F182" s="5" t="s">
        <v>35</v>
      </c>
      <c r="G182" s="7">
        <v>44823</v>
      </c>
      <c r="H182" s="8">
        <v>8</v>
      </c>
      <c r="I182" s="8">
        <v>0</v>
      </c>
      <c r="J182" s="8">
        <v>240</v>
      </c>
      <c r="K182" s="8" t="s">
        <v>36</v>
      </c>
      <c r="L182" s="9">
        <v>37260000</v>
      </c>
      <c r="M182" s="9">
        <v>37260000</v>
      </c>
      <c r="N182" s="9">
        <v>4657500</v>
      </c>
      <c r="O182" s="1">
        <v>66411</v>
      </c>
      <c r="P182" s="4">
        <v>848</v>
      </c>
      <c r="Q182" s="10">
        <v>44581</v>
      </c>
      <c r="R182" s="9">
        <v>37260000</v>
      </c>
      <c r="S182" s="5" t="s">
        <v>128</v>
      </c>
      <c r="T182" s="4" t="s">
        <v>129</v>
      </c>
      <c r="U182" s="5" t="s">
        <v>39</v>
      </c>
      <c r="V182" s="10">
        <v>44580</v>
      </c>
      <c r="W182" s="11" t="s">
        <v>1140</v>
      </c>
      <c r="X182" s="2" t="s">
        <v>1141</v>
      </c>
      <c r="Y182" s="4" t="s">
        <v>42</v>
      </c>
      <c r="Z182" s="12" t="s">
        <v>51</v>
      </c>
      <c r="AA182" s="3">
        <v>76770</v>
      </c>
      <c r="AB182" s="16">
        <v>15525000</v>
      </c>
      <c r="AC182" s="4">
        <v>1251</v>
      </c>
      <c r="AD182" s="13">
        <v>44812</v>
      </c>
      <c r="AE182" s="4">
        <v>1507</v>
      </c>
      <c r="AF182" s="13">
        <v>44818</v>
      </c>
      <c r="AG182" s="9">
        <v>52785000</v>
      </c>
    </row>
    <row r="183" spans="1:33" ht="30" customHeight="1">
      <c r="A183" s="2" t="s">
        <v>1142</v>
      </c>
      <c r="B183" s="4" t="s">
        <v>1143</v>
      </c>
      <c r="C183" s="4" t="s">
        <v>1144</v>
      </c>
      <c r="D183" s="41" t="s">
        <v>672</v>
      </c>
      <c r="E183" s="5" t="s">
        <v>34</v>
      </c>
      <c r="F183" s="5" t="s">
        <v>35</v>
      </c>
      <c r="G183" s="7">
        <v>44822</v>
      </c>
      <c r="H183" s="8">
        <v>8</v>
      </c>
      <c r="I183" s="8">
        <v>0</v>
      </c>
      <c r="J183" s="8">
        <v>240</v>
      </c>
      <c r="K183" s="8" t="s">
        <v>36</v>
      </c>
      <c r="L183" s="9">
        <v>12420000</v>
      </c>
      <c r="M183" s="9">
        <v>12420000</v>
      </c>
      <c r="N183" s="9">
        <v>1552500</v>
      </c>
      <c r="O183" s="1">
        <v>69614</v>
      </c>
      <c r="P183" s="4">
        <v>869</v>
      </c>
      <c r="Q183" s="10">
        <v>44581</v>
      </c>
      <c r="R183" s="9">
        <v>161460000</v>
      </c>
      <c r="S183" s="5" t="s">
        <v>673</v>
      </c>
      <c r="T183" s="4" t="s">
        <v>674</v>
      </c>
      <c r="U183" s="5" t="s">
        <v>39</v>
      </c>
      <c r="V183" s="10">
        <v>44580</v>
      </c>
      <c r="W183" s="11" t="s">
        <v>1145</v>
      </c>
      <c r="X183" s="2" t="s">
        <v>1146</v>
      </c>
      <c r="Y183" s="4" t="s">
        <v>42</v>
      </c>
      <c r="Z183" s="4"/>
      <c r="AA183" s="4"/>
      <c r="AB183" s="4"/>
      <c r="AC183" s="4"/>
      <c r="AD183" s="4"/>
      <c r="AE183" s="4"/>
      <c r="AF183" s="4"/>
      <c r="AG183" s="9">
        <v>12420000</v>
      </c>
    </row>
    <row r="184" spans="1:33" ht="30" customHeight="1">
      <c r="A184" s="2" t="s">
        <v>1147</v>
      </c>
      <c r="B184" s="4" t="s">
        <v>1148</v>
      </c>
      <c r="C184" s="4" t="s">
        <v>1149</v>
      </c>
      <c r="D184" s="41" t="s">
        <v>672</v>
      </c>
      <c r="E184" s="5" t="s">
        <v>34</v>
      </c>
      <c r="F184" s="5" t="s">
        <v>35</v>
      </c>
      <c r="G184" s="7">
        <v>44822</v>
      </c>
      <c r="H184" s="8">
        <v>8</v>
      </c>
      <c r="I184" s="8">
        <v>0</v>
      </c>
      <c r="J184" s="8">
        <v>240</v>
      </c>
      <c r="K184" s="8" t="s">
        <v>36</v>
      </c>
      <c r="L184" s="9">
        <v>12420000</v>
      </c>
      <c r="M184" s="9">
        <v>12420000</v>
      </c>
      <c r="N184" s="9">
        <v>1552500</v>
      </c>
      <c r="O184" s="1">
        <v>69614</v>
      </c>
      <c r="P184" s="4">
        <v>869</v>
      </c>
      <c r="Q184" s="10">
        <v>44581</v>
      </c>
      <c r="R184" s="9">
        <v>161460000</v>
      </c>
      <c r="S184" s="5" t="s">
        <v>673</v>
      </c>
      <c r="T184" s="4" t="s">
        <v>674</v>
      </c>
      <c r="U184" s="5" t="s">
        <v>39</v>
      </c>
      <c r="V184" s="10">
        <v>44580</v>
      </c>
      <c r="W184" s="11" t="s">
        <v>1150</v>
      </c>
      <c r="X184" s="2" t="s">
        <v>1151</v>
      </c>
      <c r="Y184" s="4" t="s">
        <v>42</v>
      </c>
      <c r="Z184" s="4"/>
      <c r="AA184" s="4"/>
      <c r="AB184" s="4"/>
      <c r="AC184" s="4"/>
      <c r="AD184" s="4"/>
      <c r="AE184" s="4"/>
      <c r="AF184" s="4"/>
      <c r="AG184" s="9">
        <v>12420000</v>
      </c>
    </row>
    <row r="185" spans="1:33" ht="30" customHeight="1">
      <c r="A185" s="2" t="s">
        <v>1152</v>
      </c>
      <c r="B185" s="4" t="s">
        <v>1153</v>
      </c>
      <c r="C185" s="4" t="s">
        <v>1154</v>
      </c>
      <c r="D185" s="41" t="s">
        <v>1155</v>
      </c>
      <c r="E185" s="5" t="s">
        <v>34</v>
      </c>
      <c r="F185" s="5" t="s">
        <v>35</v>
      </c>
      <c r="G185" s="7">
        <v>44822</v>
      </c>
      <c r="H185" s="8">
        <v>8</v>
      </c>
      <c r="I185" s="8">
        <v>0</v>
      </c>
      <c r="J185" s="8">
        <v>240</v>
      </c>
      <c r="K185" s="8" t="s">
        <v>36</v>
      </c>
      <c r="L185" s="9">
        <v>21896000</v>
      </c>
      <c r="M185" s="9">
        <v>21896000</v>
      </c>
      <c r="N185" s="9">
        <v>2737000</v>
      </c>
      <c r="O185" s="1">
        <v>69619</v>
      </c>
      <c r="P185" s="4">
        <v>886</v>
      </c>
      <c r="Q185" s="10">
        <v>44581</v>
      </c>
      <c r="R185" s="9">
        <v>109480000</v>
      </c>
      <c r="S185" s="5" t="s">
        <v>37</v>
      </c>
      <c r="T185" s="4" t="s">
        <v>38</v>
      </c>
      <c r="U185" s="5" t="s">
        <v>39</v>
      </c>
      <c r="V185" s="10">
        <v>44580</v>
      </c>
      <c r="W185" s="11" t="s">
        <v>1156</v>
      </c>
      <c r="X185" s="2" t="s">
        <v>1157</v>
      </c>
      <c r="Y185" s="4" t="s">
        <v>42</v>
      </c>
      <c r="Z185" s="12" t="s">
        <v>51</v>
      </c>
      <c r="AA185" s="3">
        <v>77798</v>
      </c>
      <c r="AB185" s="16">
        <v>9579500</v>
      </c>
      <c r="AC185" s="4">
        <v>1349</v>
      </c>
      <c r="AD185" s="13">
        <v>44820</v>
      </c>
      <c r="AE185" s="4">
        <v>1577</v>
      </c>
      <c r="AF185" s="13">
        <v>44820</v>
      </c>
      <c r="AG185" s="9">
        <v>31475500</v>
      </c>
    </row>
    <row r="186" spans="1:33" ht="30" customHeight="1">
      <c r="A186" s="2" t="s">
        <v>1158</v>
      </c>
      <c r="B186" s="4" t="s">
        <v>1159</v>
      </c>
      <c r="C186" s="4" t="s">
        <v>1160</v>
      </c>
      <c r="D186" s="41" t="s">
        <v>1133</v>
      </c>
      <c r="E186" s="5" t="s">
        <v>34</v>
      </c>
      <c r="F186" s="5" t="s">
        <v>35</v>
      </c>
      <c r="G186" s="7">
        <v>44823</v>
      </c>
      <c r="H186" s="8">
        <v>8</v>
      </c>
      <c r="I186" s="8">
        <v>0</v>
      </c>
      <c r="J186" s="8">
        <v>240</v>
      </c>
      <c r="K186" s="8" t="s">
        <v>36</v>
      </c>
      <c r="L186" s="9">
        <v>49680000</v>
      </c>
      <c r="M186" s="9">
        <v>49680000</v>
      </c>
      <c r="N186" s="9">
        <v>6210000</v>
      </c>
      <c r="O186" s="1">
        <v>64447</v>
      </c>
      <c r="P186" s="4">
        <v>800</v>
      </c>
      <c r="Q186" s="10">
        <v>44582</v>
      </c>
      <c r="R186" s="9">
        <v>49680000</v>
      </c>
      <c r="S186" s="5" t="s">
        <v>793</v>
      </c>
      <c r="T186" s="4" t="s">
        <v>794</v>
      </c>
      <c r="U186" s="5" t="s">
        <v>39</v>
      </c>
      <c r="V186" s="10">
        <v>44580</v>
      </c>
      <c r="W186" s="11" t="s">
        <v>1161</v>
      </c>
      <c r="X186" s="2" t="s">
        <v>1162</v>
      </c>
      <c r="Y186" s="4" t="s">
        <v>42</v>
      </c>
      <c r="Z186" s="4"/>
      <c r="AA186" s="4"/>
      <c r="AB186" s="4"/>
      <c r="AC186" s="4"/>
      <c r="AD186" s="4"/>
      <c r="AE186" s="4"/>
      <c r="AF186" s="4"/>
      <c r="AG186" s="9">
        <v>49680000</v>
      </c>
    </row>
    <row r="187" spans="1:33" ht="30" customHeight="1">
      <c r="A187" s="2" t="s">
        <v>1163</v>
      </c>
      <c r="B187" s="4" t="s">
        <v>1164</v>
      </c>
      <c r="C187" s="4" t="s">
        <v>1165</v>
      </c>
      <c r="D187" s="41" t="s">
        <v>1127</v>
      </c>
      <c r="E187" s="5" t="s">
        <v>34</v>
      </c>
      <c r="F187" s="5" t="s">
        <v>35</v>
      </c>
      <c r="G187" s="7">
        <v>44826</v>
      </c>
      <c r="H187" s="8">
        <v>8</v>
      </c>
      <c r="I187" s="8">
        <v>0</v>
      </c>
      <c r="J187" s="8">
        <v>240</v>
      </c>
      <c r="K187" s="8" t="s">
        <v>36</v>
      </c>
      <c r="L187" s="9">
        <v>26910000</v>
      </c>
      <c r="M187" s="9">
        <v>26910000</v>
      </c>
      <c r="N187" s="9">
        <v>3363750</v>
      </c>
      <c r="O187" s="1">
        <v>69939</v>
      </c>
      <c r="P187" s="4">
        <v>825</v>
      </c>
      <c r="Q187" s="10">
        <v>44585</v>
      </c>
      <c r="R187" s="9">
        <v>80730000</v>
      </c>
      <c r="S187" s="5" t="s">
        <v>793</v>
      </c>
      <c r="T187" s="4" t="s">
        <v>794</v>
      </c>
      <c r="U187" s="5" t="s">
        <v>39</v>
      </c>
      <c r="V187" s="10">
        <v>44581</v>
      </c>
      <c r="W187" s="11" t="s">
        <v>1166</v>
      </c>
      <c r="X187" s="2" t="s">
        <v>1167</v>
      </c>
      <c r="Y187" s="4" t="s">
        <v>42</v>
      </c>
      <c r="Z187" s="12" t="s">
        <v>51</v>
      </c>
      <c r="AA187" s="3">
        <v>76696</v>
      </c>
      <c r="AB187" s="16">
        <v>10091250</v>
      </c>
      <c r="AC187" s="4">
        <v>1220</v>
      </c>
      <c r="AD187" s="13">
        <v>44811</v>
      </c>
      <c r="AE187" s="4">
        <v>1609</v>
      </c>
      <c r="AF187" s="13">
        <v>44826</v>
      </c>
      <c r="AG187" s="9">
        <v>37001250</v>
      </c>
    </row>
    <row r="188" spans="1:33" ht="30" customHeight="1">
      <c r="A188" s="2" t="s">
        <v>1168</v>
      </c>
      <c r="B188" s="4" t="s">
        <v>1169</v>
      </c>
      <c r="C188" s="4" t="s">
        <v>1170</v>
      </c>
      <c r="D188" s="41" t="s">
        <v>1171</v>
      </c>
      <c r="E188" s="5" t="s">
        <v>34</v>
      </c>
      <c r="F188" s="5" t="s">
        <v>35</v>
      </c>
      <c r="G188" s="7">
        <v>44826</v>
      </c>
      <c r="H188" s="8">
        <v>8</v>
      </c>
      <c r="I188" s="8">
        <v>0</v>
      </c>
      <c r="J188" s="8">
        <v>240</v>
      </c>
      <c r="K188" s="8" t="s">
        <v>36</v>
      </c>
      <c r="L188" s="9">
        <v>20700000</v>
      </c>
      <c r="M188" s="9">
        <v>20700000</v>
      </c>
      <c r="N188" s="9">
        <v>2587500</v>
      </c>
      <c r="O188" s="1">
        <v>69940</v>
      </c>
      <c r="P188" s="4">
        <v>894</v>
      </c>
      <c r="Q188" s="10">
        <v>44585</v>
      </c>
      <c r="R188" s="9">
        <v>82800000</v>
      </c>
      <c r="S188" s="5" t="s">
        <v>1172</v>
      </c>
      <c r="T188" s="4" t="s">
        <v>1173</v>
      </c>
      <c r="U188" s="5" t="s">
        <v>39</v>
      </c>
      <c r="V188" s="10">
        <v>44581</v>
      </c>
      <c r="W188" s="11" t="s">
        <v>1174</v>
      </c>
      <c r="X188" s="2" t="s">
        <v>1175</v>
      </c>
      <c r="Y188" s="4" t="s">
        <v>42</v>
      </c>
      <c r="Z188" s="12" t="s">
        <v>51</v>
      </c>
      <c r="AA188" s="3">
        <v>76701</v>
      </c>
      <c r="AB188" s="16">
        <v>7762500</v>
      </c>
      <c r="AC188" s="4">
        <v>1224</v>
      </c>
      <c r="AD188" s="13">
        <v>44811</v>
      </c>
      <c r="AE188" s="4">
        <v>1584</v>
      </c>
      <c r="AF188" s="13">
        <v>44820</v>
      </c>
      <c r="AG188" s="9">
        <v>28462500</v>
      </c>
    </row>
    <row r="189" spans="1:33" ht="30" customHeight="1">
      <c r="A189" s="2" t="s">
        <v>1176</v>
      </c>
      <c r="B189" s="4" t="s">
        <v>1177</v>
      </c>
      <c r="C189" s="4" t="s">
        <v>1178</v>
      </c>
      <c r="D189" s="41" t="s">
        <v>1179</v>
      </c>
      <c r="E189" s="5" t="s">
        <v>34</v>
      </c>
      <c r="F189" s="5" t="s">
        <v>35</v>
      </c>
      <c r="G189" s="7">
        <v>44823</v>
      </c>
      <c r="H189" s="8">
        <v>8</v>
      </c>
      <c r="I189" s="8">
        <v>0</v>
      </c>
      <c r="J189" s="8">
        <v>240</v>
      </c>
      <c r="K189" s="8" t="s">
        <v>36</v>
      </c>
      <c r="L189" s="9">
        <v>36183600</v>
      </c>
      <c r="M189" s="9">
        <v>36183600</v>
      </c>
      <c r="N189" s="9">
        <v>4522950</v>
      </c>
      <c r="O189" s="1">
        <v>65315</v>
      </c>
      <c r="P189" s="4">
        <v>827</v>
      </c>
      <c r="Q189" s="10">
        <v>44585</v>
      </c>
      <c r="R189" s="9">
        <v>108550800</v>
      </c>
      <c r="S189" s="5" t="s">
        <v>722</v>
      </c>
      <c r="T189" s="4" t="s">
        <v>723</v>
      </c>
      <c r="U189" s="5" t="s">
        <v>39</v>
      </c>
      <c r="V189" s="10">
        <v>44581</v>
      </c>
      <c r="W189" s="11" t="s">
        <v>1180</v>
      </c>
      <c r="X189" s="2" t="s">
        <v>1181</v>
      </c>
      <c r="Y189" s="4" t="s">
        <v>42</v>
      </c>
      <c r="Z189" s="12" t="s">
        <v>1182</v>
      </c>
      <c r="AA189" s="3">
        <v>76582</v>
      </c>
      <c r="AB189" s="16">
        <v>13568580</v>
      </c>
      <c r="AC189" s="4">
        <v>1158</v>
      </c>
      <c r="AD189" s="13">
        <v>44810</v>
      </c>
      <c r="AE189" s="4">
        <v>1550</v>
      </c>
      <c r="AF189" s="13">
        <v>44819</v>
      </c>
      <c r="AG189" s="9">
        <v>49752180</v>
      </c>
    </row>
    <row r="190" spans="1:33" ht="30" customHeight="1">
      <c r="A190" s="2" t="s">
        <v>1183</v>
      </c>
      <c r="B190" s="4" t="s">
        <v>1184</v>
      </c>
      <c r="C190" s="4" t="s">
        <v>1185</v>
      </c>
      <c r="D190" s="41" t="s">
        <v>1186</v>
      </c>
      <c r="E190" s="5" t="s">
        <v>34</v>
      </c>
      <c r="F190" s="5" t="s">
        <v>35</v>
      </c>
      <c r="G190" s="7">
        <v>44823</v>
      </c>
      <c r="H190" s="8">
        <v>8</v>
      </c>
      <c r="I190" s="8">
        <v>0</v>
      </c>
      <c r="J190" s="8">
        <v>240</v>
      </c>
      <c r="K190" s="8" t="s">
        <v>36</v>
      </c>
      <c r="L190" s="9">
        <v>41400000</v>
      </c>
      <c r="M190" s="9">
        <v>41400000</v>
      </c>
      <c r="N190" s="9">
        <v>5175000</v>
      </c>
      <c r="O190" s="1">
        <v>68170</v>
      </c>
      <c r="P190" s="4">
        <v>874</v>
      </c>
      <c r="Q190" s="10">
        <v>44582</v>
      </c>
      <c r="R190" s="9">
        <v>331200000</v>
      </c>
      <c r="S190" s="5" t="s">
        <v>317</v>
      </c>
      <c r="T190" s="4" t="s">
        <v>318</v>
      </c>
      <c r="U190" s="5" t="s">
        <v>39</v>
      </c>
      <c r="V190" s="10">
        <v>44581</v>
      </c>
      <c r="W190" s="11" t="s">
        <v>1187</v>
      </c>
      <c r="X190" s="2" t="s">
        <v>1188</v>
      </c>
      <c r="Y190" s="4" t="s">
        <v>42</v>
      </c>
      <c r="Z190" s="12"/>
      <c r="AA190" s="3"/>
      <c r="AB190" s="16"/>
      <c r="AC190" s="4"/>
      <c r="AD190" s="13"/>
      <c r="AE190" s="4"/>
      <c r="AF190" s="13"/>
      <c r="AG190" s="9">
        <v>41400000</v>
      </c>
    </row>
    <row r="191" spans="1:33" ht="30" customHeight="1">
      <c r="A191" s="2" t="s">
        <v>1189</v>
      </c>
      <c r="B191" s="4" t="s">
        <v>1190</v>
      </c>
      <c r="C191" s="4" t="s">
        <v>1191</v>
      </c>
      <c r="D191" s="41" t="s">
        <v>1171</v>
      </c>
      <c r="E191" s="5" t="s">
        <v>34</v>
      </c>
      <c r="F191" s="5" t="s">
        <v>35</v>
      </c>
      <c r="G191" s="7">
        <v>44826</v>
      </c>
      <c r="H191" s="8">
        <v>8</v>
      </c>
      <c r="I191" s="8">
        <v>0</v>
      </c>
      <c r="J191" s="8">
        <v>240</v>
      </c>
      <c r="K191" s="8" t="s">
        <v>36</v>
      </c>
      <c r="L191" s="9">
        <v>20700000</v>
      </c>
      <c r="M191" s="9">
        <v>20700000</v>
      </c>
      <c r="N191" s="9">
        <v>2587500</v>
      </c>
      <c r="O191" s="1">
        <v>69940</v>
      </c>
      <c r="P191" s="4">
        <v>894</v>
      </c>
      <c r="Q191" s="10">
        <v>44585</v>
      </c>
      <c r="R191" s="9">
        <v>82800000</v>
      </c>
      <c r="S191" s="5" t="s">
        <v>1172</v>
      </c>
      <c r="T191" s="4" t="s">
        <v>1173</v>
      </c>
      <c r="U191" s="5" t="s">
        <v>39</v>
      </c>
      <c r="V191" s="10">
        <v>44581</v>
      </c>
      <c r="W191" s="11" t="s">
        <v>1192</v>
      </c>
      <c r="X191" s="2" t="s">
        <v>1193</v>
      </c>
      <c r="Y191" s="4" t="s">
        <v>42</v>
      </c>
      <c r="Z191" s="12" t="s">
        <v>51</v>
      </c>
      <c r="AA191" s="3">
        <v>76703</v>
      </c>
      <c r="AB191" s="16">
        <v>7762500</v>
      </c>
      <c r="AC191" s="4">
        <v>1225</v>
      </c>
      <c r="AD191" s="13">
        <v>44811</v>
      </c>
      <c r="AE191" s="4">
        <v>1585</v>
      </c>
      <c r="AF191" s="13">
        <v>44820</v>
      </c>
      <c r="AG191" s="9">
        <v>28462500</v>
      </c>
    </row>
    <row r="192" spans="1:33" ht="30" customHeight="1">
      <c r="A192" s="2" t="s">
        <v>1194</v>
      </c>
      <c r="B192" s="4" t="s">
        <v>1195</v>
      </c>
      <c r="C192" s="4" t="s">
        <v>1196</v>
      </c>
      <c r="D192" s="41" t="s">
        <v>1186</v>
      </c>
      <c r="E192" s="5" t="s">
        <v>34</v>
      </c>
      <c r="F192" s="5" t="s">
        <v>35</v>
      </c>
      <c r="G192" s="7">
        <v>44823</v>
      </c>
      <c r="H192" s="8">
        <v>8</v>
      </c>
      <c r="I192" s="8">
        <v>0</v>
      </c>
      <c r="J192" s="8">
        <v>240</v>
      </c>
      <c r="K192" s="8" t="s">
        <v>36</v>
      </c>
      <c r="L192" s="9">
        <v>41400000</v>
      </c>
      <c r="M192" s="9">
        <v>41400000</v>
      </c>
      <c r="N192" s="9">
        <v>5175000</v>
      </c>
      <c r="O192" s="1">
        <v>68170</v>
      </c>
      <c r="P192" s="4">
        <v>874</v>
      </c>
      <c r="Q192" s="10">
        <v>44582</v>
      </c>
      <c r="R192" s="9">
        <v>331200000</v>
      </c>
      <c r="S192" s="5" t="s">
        <v>317</v>
      </c>
      <c r="T192" s="4" t="s">
        <v>318</v>
      </c>
      <c r="U192" s="5" t="s">
        <v>39</v>
      </c>
      <c r="V192" s="10">
        <v>44581</v>
      </c>
      <c r="W192" s="11" t="s">
        <v>1197</v>
      </c>
      <c r="X192" s="2" t="s">
        <v>1198</v>
      </c>
      <c r="Y192" s="4" t="s">
        <v>42</v>
      </c>
      <c r="Z192" s="12" t="s">
        <v>51</v>
      </c>
      <c r="AA192" s="3">
        <v>76561</v>
      </c>
      <c r="AB192" s="16">
        <v>15525000</v>
      </c>
      <c r="AC192" s="4">
        <v>1144</v>
      </c>
      <c r="AD192" s="13">
        <v>44810</v>
      </c>
      <c r="AE192" s="4">
        <v>1433</v>
      </c>
      <c r="AF192" s="13">
        <v>44813</v>
      </c>
      <c r="AG192" s="9">
        <v>56925000</v>
      </c>
    </row>
    <row r="193" spans="1:33" ht="30" customHeight="1">
      <c r="A193" s="2" t="s">
        <v>1199</v>
      </c>
      <c r="B193" s="4" t="s">
        <v>1200</v>
      </c>
      <c r="C193" s="4" t="s">
        <v>1201</v>
      </c>
      <c r="D193" s="41" t="s">
        <v>612</v>
      </c>
      <c r="E193" s="5" t="s">
        <v>34</v>
      </c>
      <c r="F193" s="5" t="s">
        <v>35</v>
      </c>
      <c r="G193" s="7">
        <v>44823</v>
      </c>
      <c r="H193" s="8">
        <v>8</v>
      </c>
      <c r="I193" s="8">
        <v>0</v>
      </c>
      <c r="J193" s="8">
        <v>240</v>
      </c>
      <c r="K193" s="8" t="s">
        <v>36</v>
      </c>
      <c r="L193" s="9">
        <v>18216000</v>
      </c>
      <c r="M193" s="9">
        <v>18216000</v>
      </c>
      <c r="N193" s="9">
        <v>2277000</v>
      </c>
      <c r="O193" s="1">
        <v>64937</v>
      </c>
      <c r="P193" s="4">
        <v>829</v>
      </c>
      <c r="Q193" s="10">
        <v>44586</v>
      </c>
      <c r="R193" s="9">
        <v>182160000</v>
      </c>
      <c r="S193" s="5" t="s">
        <v>613</v>
      </c>
      <c r="T193" s="4" t="s">
        <v>614</v>
      </c>
      <c r="U193" s="5" t="s">
        <v>39</v>
      </c>
      <c r="V193" s="10">
        <v>44581</v>
      </c>
      <c r="W193" s="11" t="s">
        <v>1202</v>
      </c>
      <c r="X193" s="2" t="s">
        <v>1203</v>
      </c>
      <c r="Y193" s="4" t="s">
        <v>42</v>
      </c>
      <c r="Z193" s="12" t="s">
        <v>51</v>
      </c>
      <c r="AA193" s="3">
        <v>76665</v>
      </c>
      <c r="AB193" s="16">
        <v>6831000</v>
      </c>
      <c r="AC193" s="4">
        <v>1216</v>
      </c>
      <c r="AD193" s="13">
        <v>44811</v>
      </c>
      <c r="AE193" s="4">
        <v>1511</v>
      </c>
      <c r="AF193" s="13">
        <v>44818</v>
      </c>
      <c r="AG193" s="9">
        <v>25047000</v>
      </c>
    </row>
    <row r="194" spans="1:33" ht="30" customHeight="1">
      <c r="A194" s="2" t="s">
        <v>1204</v>
      </c>
      <c r="B194" s="4" t="s">
        <v>1205</v>
      </c>
      <c r="C194" s="4" t="s">
        <v>1206</v>
      </c>
      <c r="D194" s="41" t="s">
        <v>897</v>
      </c>
      <c r="E194" s="5" t="s">
        <v>34</v>
      </c>
      <c r="F194" s="5" t="s">
        <v>35</v>
      </c>
      <c r="G194" s="7">
        <v>44823</v>
      </c>
      <c r="H194" s="8">
        <v>8</v>
      </c>
      <c r="I194" s="8">
        <v>0</v>
      </c>
      <c r="J194" s="8">
        <v>240</v>
      </c>
      <c r="K194" s="8" t="s">
        <v>36</v>
      </c>
      <c r="L194" s="9">
        <v>21942000</v>
      </c>
      <c r="M194" s="9">
        <v>21942000</v>
      </c>
      <c r="N194" s="9">
        <v>2742750</v>
      </c>
      <c r="O194" s="1">
        <v>69622</v>
      </c>
      <c r="P194" s="4">
        <v>889</v>
      </c>
      <c r="Q194" s="10">
        <v>44582</v>
      </c>
      <c r="R194" s="9">
        <v>43884000</v>
      </c>
      <c r="S194" s="5" t="s">
        <v>898</v>
      </c>
      <c r="T194" s="4" t="s">
        <v>899</v>
      </c>
      <c r="U194" s="5" t="s">
        <v>39</v>
      </c>
      <c r="V194" s="10">
        <v>44581</v>
      </c>
      <c r="W194" s="11" t="s">
        <v>1207</v>
      </c>
      <c r="X194" s="2" t="s">
        <v>1208</v>
      </c>
      <c r="Y194" s="4" t="s">
        <v>42</v>
      </c>
      <c r="Z194" s="12" t="s">
        <v>51</v>
      </c>
      <c r="AA194" s="3">
        <v>76564</v>
      </c>
      <c r="AB194" s="16">
        <v>8228250</v>
      </c>
      <c r="AC194" s="4">
        <v>1143</v>
      </c>
      <c r="AD194" s="13">
        <v>44810</v>
      </c>
      <c r="AE194" s="4">
        <v>1512</v>
      </c>
      <c r="AF194" s="13">
        <v>44818</v>
      </c>
      <c r="AG194" s="9">
        <v>30170250</v>
      </c>
    </row>
    <row r="195" spans="1:33" ht="30" customHeight="1">
      <c r="A195" s="2" t="s">
        <v>1209</v>
      </c>
      <c r="B195" s="4" t="s">
        <v>1210</v>
      </c>
      <c r="C195" s="4" t="s">
        <v>1211</v>
      </c>
      <c r="D195" s="41" t="s">
        <v>1212</v>
      </c>
      <c r="E195" s="5" t="s">
        <v>34</v>
      </c>
      <c r="F195" s="5" t="s">
        <v>35</v>
      </c>
      <c r="G195" s="7">
        <v>44700</v>
      </c>
      <c r="H195" s="8">
        <v>4</v>
      </c>
      <c r="I195" s="8">
        <v>0</v>
      </c>
      <c r="J195" s="8">
        <v>120</v>
      </c>
      <c r="K195" s="8" t="s">
        <v>936</v>
      </c>
      <c r="L195" s="9">
        <v>18054540</v>
      </c>
      <c r="M195" s="9">
        <v>18054540</v>
      </c>
      <c r="N195" s="9">
        <v>4513635</v>
      </c>
      <c r="O195" s="1">
        <v>69926</v>
      </c>
      <c r="P195" s="4">
        <v>818</v>
      </c>
      <c r="Q195" s="10">
        <v>44586</v>
      </c>
      <c r="R195" s="9">
        <v>180545400</v>
      </c>
      <c r="S195" s="5" t="s">
        <v>317</v>
      </c>
      <c r="T195" s="4" t="s">
        <v>318</v>
      </c>
      <c r="U195" s="5" t="s">
        <v>39</v>
      </c>
      <c r="V195" s="10">
        <v>44581</v>
      </c>
      <c r="W195" s="11" t="s">
        <v>1213</v>
      </c>
      <c r="X195" s="2" t="s">
        <v>1214</v>
      </c>
      <c r="Y195" s="4" t="s">
        <v>42</v>
      </c>
      <c r="Z195" s="26" t="s">
        <v>1215</v>
      </c>
      <c r="AA195" s="1">
        <v>72451</v>
      </c>
      <c r="AB195" s="4" t="s">
        <v>1216</v>
      </c>
      <c r="AC195" s="4">
        <v>1010</v>
      </c>
      <c r="AD195" s="4"/>
      <c r="AE195" s="4">
        <v>1236</v>
      </c>
      <c r="AF195" s="4"/>
      <c r="AG195" s="9">
        <v>27081810</v>
      </c>
    </row>
    <row r="196" spans="1:33" ht="30" customHeight="1">
      <c r="A196" s="2" t="s">
        <v>1217</v>
      </c>
      <c r="B196" s="4" t="s">
        <v>1218</v>
      </c>
      <c r="C196" s="4" t="s">
        <v>1219</v>
      </c>
      <c r="D196" s="41" t="s">
        <v>1212</v>
      </c>
      <c r="E196" s="5" t="s">
        <v>34</v>
      </c>
      <c r="F196" s="5" t="s">
        <v>35</v>
      </c>
      <c r="G196" s="7">
        <v>44700</v>
      </c>
      <c r="H196" s="8">
        <v>4</v>
      </c>
      <c r="I196" s="8">
        <v>0</v>
      </c>
      <c r="J196" s="8">
        <v>120</v>
      </c>
      <c r="K196" s="8" t="s">
        <v>936</v>
      </c>
      <c r="L196" s="9">
        <v>18054540</v>
      </c>
      <c r="M196" s="9">
        <v>18054540</v>
      </c>
      <c r="N196" s="9">
        <v>4513635</v>
      </c>
      <c r="O196" s="1">
        <v>69926</v>
      </c>
      <c r="P196" s="4">
        <v>818</v>
      </c>
      <c r="Q196" s="10">
        <v>44586</v>
      </c>
      <c r="R196" s="9">
        <v>180545400</v>
      </c>
      <c r="S196" s="5" t="s">
        <v>317</v>
      </c>
      <c r="T196" s="4" t="s">
        <v>318</v>
      </c>
      <c r="U196" s="5" t="s">
        <v>39</v>
      </c>
      <c r="V196" s="10">
        <v>44581</v>
      </c>
      <c r="W196" s="11" t="s">
        <v>1220</v>
      </c>
      <c r="X196" s="2" t="s">
        <v>1221</v>
      </c>
      <c r="Y196" s="4" t="s">
        <v>42</v>
      </c>
      <c r="Z196" s="26" t="s">
        <v>941</v>
      </c>
      <c r="AA196" s="1">
        <v>72452</v>
      </c>
      <c r="AB196" s="4" t="s">
        <v>1216</v>
      </c>
      <c r="AC196" s="4">
        <v>1011</v>
      </c>
      <c r="AD196" s="4"/>
      <c r="AE196" s="4">
        <v>1237</v>
      </c>
      <c r="AF196" s="4"/>
      <c r="AG196" s="9">
        <v>27081810</v>
      </c>
    </row>
    <row r="197" spans="1:33" ht="30" customHeight="1">
      <c r="A197" s="2" t="s">
        <v>1222</v>
      </c>
      <c r="B197" s="4" t="s">
        <v>1223</v>
      </c>
      <c r="C197" s="4" t="s">
        <v>1224</v>
      </c>
      <c r="D197" s="41" t="s">
        <v>650</v>
      </c>
      <c r="E197" s="5" t="s">
        <v>34</v>
      </c>
      <c r="F197" s="5" t="s">
        <v>35</v>
      </c>
      <c r="G197" s="7">
        <v>44823</v>
      </c>
      <c r="H197" s="8">
        <v>8</v>
      </c>
      <c r="I197" s="8">
        <v>0</v>
      </c>
      <c r="J197" s="8">
        <v>240</v>
      </c>
      <c r="K197" s="8" t="s">
        <v>36</v>
      </c>
      <c r="L197" s="9">
        <v>36183600</v>
      </c>
      <c r="M197" s="9">
        <v>36183600</v>
      </c>
      <c r="N197" s="9">
        <v>4522950</v>
      </c>
      <c r="O197" s="1">
        <v>68179</v>
      </c>
      <c r="P197" s="4">
        <v>871</v>
      </c>
      <c r="Q197" s="10">
        <v>44582</v>
      </c>
      <c r="R197" s="9">
        <v>217101600</v>
      </c>
      <c r="S197" s="5" t="s">
        <v>128</v>
      </c>
      <c r="T197" s="4" t="s">
        <v>129</v>
      </c>
      <c r="U197" s="5" t="s">
        <v>39</v>
      </c>
      <c r="V197" s="10">
        <v>44581</v>
      </c>
      <c r="W197" s="11" t="s">
        <v>1225</v>
      </c>
      <c r="X197" s="2" t="s">
        <v>1226</v>
      </c>
      <c r="Y197" s="4" t="s">
        <v>42</v>
      </c>
      <c r="Z197" s="12" t="s">
        <v>51</v>
      </c>
      <c r="AA197" s="3">
        <v>76750</v>
      </c>
      <c r="AB197" s="16">
        <v>13568850</v>
      </c>
      <c r="AC197" s="4">
        <v>1279</v>
      </c>
      <c r="AD197" s="13">
        <v>44812</v>
      </c>
      <c r="AE197" s="4">
        <v>1523</v>
      </c>
      <c r="AF197" s="13">
        <v>44818</v>
      </c>
      <c r="AG197" s="9">
        <v>49752450</v>
      </c>
    </row>
    <row r="198" spans="1:33" ht="30" customHeight="1">
      <c r="A198" s="2" t="s">
        <v>1227</v>
      </c>
      <c r="B198" s="4" t="s">
        <v>1228</v>
      </c>
      <c r="C198" s="4" t="s">
        <v>1229</v>
      </c>
      <c r="D198" s="41" t="s">
        <v>650</v>
      </c>
      <c r="E198" s="5" t="s">
        <v>34</v>
      </c>
      <c r="F198" s="5" t="s">
        <v>35</v>
      </c>
      <c r="G198" s="7">
        <v>44813</v>
      </c>
      <c r="H198" s="8">
        <v>8</v>
      </c>
      <c r="I198" s="8">
        <v>0</v>
      </c>
      <c r="J198" s="8">
        <v>240</v>
      </c>
      <c r="K198" s="8" t="s">
        <v>36</v>
      </c>
      <c r="L198" s="9">
        <v>36183600</v>
      </c>
      <c r="M198" s="9">
        <v>36183600</v>
      </c>
      <c r="N198" s="9">
        <v>4522950</v>
      </c>
      <c r="O198" s="1">
        <v>68179</v>
      </c>
      <c r="P198" s="4">
        <v>871</v>
      </c>
      <c r="Q198" s="10">
        <v>44582</v>
      </c>
      <c r="R198" s="9">
        <v>217101600</v>
      </c>
      <c r="S198" s="5" t="s">
        <v>128</v>
      </c>
      <c r="T198" s="4" t="s">
        <v>129</v>
      </c>
      <c r="U198" s="5" t="s">
        <v>39</v>
      </c>
      <c r="V198" s="10">
        <v>44581</v>
      </c>
      <c r="W198" s="11" t="s">
        <v>1230</v>
      </c>
      <c r="X198" s="2" t="s">
        <v>1231</v>
      </c>
      <c r="Y198" s="4" t="s">
        <v>42</v>
      </c>
      <c r="Z198" s="12" t="s">
        <v>51</v>
      </c>
      <c r="AA198" s="3">
        <v>76751</v>
      </c>
      <c r="AB198" s="16">
        <v>15830325</v>
      </c>
      <c r="AC198" s="4">
        <v>1281</v>
      </c>
      <c r="AD198" s="13">
        <v>44812</v>
      </c>
      <c r="AE198" s="4">
        <v>1524</v>
      </c>
      <c r="AF198" s="13">
        <v>44818</v>
      </c>
      <c r="AG198" s="9">
        <v>52013925</v>
      </c>
    </row>
    <row r="199" spans="1:33" ht="30" customHeight="1">
      <c r="A199" s="2" t="s">
        <v>1232</v>
      </c>
      <c r="B199" s="4" t="s">
        <v>1233</v>
      </c>
      <c r="C199" s="4" t="s">
        <v>1234</v>
      </c>
      <c r="D199" s="41" t="s">
        <v>1186</v>
      </c>
      <c r="E199" s="5" t="s">
        <v>34</v>
      </c>
      <c r="F199" s="5" t="s">
        <v>35</v>
      </c>
      <c r="G199" s="7">
        <v>44829</v>
      </c>
      <c r="H199" s="8">
        <v>8</v>
      </c>
      <c r="I199" s="8">
        <v>0</v>
      </c>
      <c r="J199" s="8">
        <v>240</v>
      </c>
      <c r="K199" s="8" t="s">
        <v>36</v>
      </c>
      <c r="L199" s="9">
        <v>41400000</v>
      </c>
      <c r="M199" s="9">
        <v>41400000</v>
      </c>
      <c r="N199" s="9">
        <v>5175000</v>
      </c>
      <c r="O199" s="1">
        <v>68170</v>
      </c>
      <c r="P199" s="4">
        <v>874</v>
      </c>
      <c r="Q199" s="10">
        <v>44582</v>
      </c>
      <c r="R199" s="9">
        <v>331200000</v>
      </c>
      <c r="S199" s="5" t="s">
        <v>317</v>
      </c>
      <c r="T199" s="4" t="s">
        <v>318</v>
      </c>
      <c r="U199" s="5" t="s">
        <v>39</v>
      </c>
      <c r="V199" s="10">
        <v>44581</v>
      </c>
      <c r="W199" s="11" t="s">
        <v>1235</v>
      </c>
      <c r="X199" s="2" t="s">
        <v>1236</v>
      </c>
      <c r="Y199" s="4" t="s">
        <v>42</v>
      </c>
      <c r="Z199" s="12" t="s">
        <v>51</v>
      </c>
      <c r="AA199" s="3">
        <v>77646</v>
      </c>
      <c r="AB199" s="16">
        <v>15525000</v>
      </c>
      <c r="AC199" s="4">
        <v>1351</v>
      </c>
      <c r="AD199" s="13">
        <v>44823</v>
      </c>
      <c r="AE199" s="4">
        <v>1593</v>
      </c>
      <c r="AF199" s="13">
        <v>44824</v>
      </c>
      <c r="AG199" s="9">
        <v>56925000</v>
      </c>
    </row>
    <row r="200" spans="1:33" ht="30" customHeight="1">
      <c r="A200" s="2" t="s">
        <v>1237</v>
      </c>
      <c r="B200" s="4" t="s">
        <v>1238</v>
      </c>
      <c r="C200" s="4" t="s">
        <v>1239</v>
      </c>
      <c r="D200" s="41" t="s">
        <v>1240</v>
      </c>
      <c r="E200" s="5" t="s">
        <v>34</v>
      </c>
      <c r="F200" s="5" t="s">
        <v>35</v>
      </c>
      <c r="G200" s="7">
        <v>44823</v>
      </c>
      <c r="H200" s="8">
        <v>8</v>
      </c>
      <c r="I200" s="8">
        <v>0</v>
      </c>
      <c r="J200" s="8">
        <v>240</v>
      </c>
      <c r="K200" s="8" t="s">
        <v>36</v>
      </c>
      <c r="L200" s="9">
        <v>21942000</v>
      </c>
      <c r="M200" s="9">
        <v>21942000</v>
      </c>
      <c r="N200" s="9">
        <v>2742750</v>
      </c>
      <c r="O200" s="1">
        <v>65444</v>
      </c>
      <c r="P200" s="4">
        <v>804</v>
      </c>
      <c r="Q200" s="10">
        <v>44582</v>
      </c>
      <c r="R200" s="9">
        <v>43884000</v>
      </c>
      <c r="S200" s="5" t="s">
        <v>37</v>
      </c>
      <c r="T200" s="4" t="s">
        <v>38</v>
      </c>
      <c r="U200" s="5" t="s">
        <v>39</v>
      </c>
      <c r="V200" s="10">
        <v>44581</v>
      </c>
      <c r="W200" s="11" t="s">
        <v>1241</v>
      </c>
      <c r="X200" s="2" t="s">
        <v>1242</v>
      </c>
      <c r="Y200" s="4" t="s">
        <v>42</v>
      </c>
      <c r="Z200" s="12" t="s">
        <v>1182</v>
      </c>
      <c r="AA200" s="3">
        <v>76622</v>
      </c>
      <c r="AB200" s="16">
        <v>9599625</v>
      </c>
      <c r="AC200" s="4">
        <v>1183</v>
      </c>
      <c r="AD200" s="13">
        <v>44811</v>
      </c>
      <c r="AE200" s="4">
        <v>1474</v>
      </c>
      <c r="AF200" s="13">
        <v>44816</v>
      </c>
      <c r="AG200" s="9">
        <v>31541625</v>
      </c>
    </row>
    <row r="201" spans="1:33" ht="30" customHeight="1">
      <c r="A201" s="2" t="s">
        <v>1243</v>
      </c>
      <c r="B201" s="4" t="s">
        <v>1244</v>
      </c>
      <c r="C201" s="4" t="s">
        <v>1245</v>
      </c>
      <c r="D201" s="41" t="s">
        <v>1240</v>
      </c>
      <c r="E201" s="5" t="s">
        <v>34</v>
      </c>
      <c r="F201" s="5" t="s">
        <v>35</v>
      </c>
      <c r="G201" s="7">
        <v>44823</v>
      </c>
      <c r="H201" s="8">
        <v>8</v>
      </c>
      <c r="I201" s="8">
        <v>0</v>
      </c>
      <c r="J201" s="8">
        <v>240</v>
      </c>
      <c r="K201" s="8" t="s">
        <v>36</v>
      </c>
      <c r="L201" s="9">
        <v>21942000</v>
      </c>
      <c r="M201" s="9">
        <v>21942000</v>
      </c>
      <c r="N201" s="9">
        <v>2742750</v>
      </c>
      <c r="O201" s="1">
        <v>65444</v>
      </c>
      <c r="P201" s="4">
        <v>804</v>
      </c>
      <c r="Q201" s="10">
        <v>44582</v>
      </c>
      <c r="R201" s="9">
        <v>43884000</v>
      </c>
      <c r="S201" s="5" t="s">
        <v>37</v>
      </c>
      <c r="T201" s="4" t="s">
        <v>38</v>
      </c>
      <c r="U201" s="5" t="s">
        <v>39</v>
      </c>
      <c r="V201" s="10">
        <v>44581</v>
      </c>
      <c r="W201" s="11" t="s">
        <v>1246</v>
      </c>
      <c r="X201" s="2" t="s">
        <v>1247</v>
      </c>
      <c r="Y201" s="4" t="s">
        <v>42</v>
      </c>
      <c r="Z201" s="12" t="s">
        <v>51</v>
      </c>
      <c r="AA201" s="3">
        <v>76623</v>
      </c>
      <c r="AB201" s="16">
        <v>9599625</v>
      </c>
      <c r="AC201" s="4">
        <v>1184</v>
      </c>
      <c r="AD201" s="13">
        <v>44811</v>
      </c>
      <c r="AE201" s="4">
        <v>1475</v>
      </c>
      <c r="AF201" s="13">
        <v>44816</v>
      </c>
      <c r="AG201" s="9">
        <v>31541625</v>
      </c>
    </row>
    <row r="202" spans="1:33" ht="30" customHeight="1">
      <c r="A202" s="2" t="s">
        <v>1248</v>
      </c>
      <c r="B202" s="4" t="s">
        <v>1249</v>
      </c>
      <c r="C202" s="4" t="s">
        <v>1250</v>
      </c>
      <c r="D202" s="41" t="s">
        <v>952</v>
      </c>
      <c r="E202" s="5" t="s">
        <v>34</v>
      </c>
      <c r="F202" s="5" t="s">
        <v>35</v>
      </c>
      <c r="G202" s="7">
        <v>44823</v>
      </c>
      <c r="H202" s="8">
        <v>8</v>
      </c>
      <c r="I202" s="8">
        <v>0</v>
      </c>
      <c r="J202" s="8">
        <v>240</v>
      </c>
      <c r="K202" s="8" t="s">
        <v>36</v>
      </c>
      <c r="L202" s="9">
        <v>41376000</v>
      </c>
      <c r="M202" s="9">
        <v>41376000</v>
      </c>
      <c r="N202" s="9">
        <v>5172000</v>
      </c>
      <c r="O202" s="1">
        <v>69616</v>
      </c>
      <c r="P202" s="4">
        <v>884</v>
      </c>
      <c r="Q202" s="10">
        <v>44582</v>
      </c>
      <c r="R202" s="9">
        <v>165504000</v>
      </c>
      <c r="S202" s="5" t="s">
        <v>128</v>
      </c>
      <c r="T202" s="4" t="s">
        <v>129</v>
      </c>
      <c r="U202" s="5" t="s">
        <v>39</v>
      </c>
      <c r="V202" s="10">
        <v>44581</v>
      </c>
      <c r="W202" s="11" t="s">
        <v>1251</v>
      </c>
      <c r="X202" s="2" t="s">
        <v>1252</v>
      </c>
      <c r="Y202" s="4" t="s">
        <v>42</v>
      </c>
      <c r="Z202" s="12" t="s">
        <v>51</v>
      </c>
      <c r="AA202" s="3">
        <v>76752</v>
      </c>
      <c r="AB202" s="16">
        <v>15516000</v>
      </c>
      <c r="AC202" s="4">
        <v>1283</v>
      </c>
      <c r="AD202" s="13">
        <v>44812</v>
      </c>
      <c r="AE202" s="4">
        <v>1525</v>
      </c>
      <c r="AF202" s="13">
        <v>44818</v>
      </c>
      <c r="AG202" s="9">
        <v>56892000</v>
      </c>
    </row>
    <row r="203" spans="1:33" ht="30" customHeight="1">
      <c r="A203" s="2" t="s">
        <v>1253</v>
      </c>
      <c r="B203" s="4" t="s">
        <v>1254</v>
      </c>
      <c r="C203" s="4" t="s">
        <v>1255</v>
      </c>
      <c r="D203" s="41" t="s">
        <v>1171</v>
      </c>
      <c r="E203" s="5" t="s">
        <v>34</v>
      </c>
      <c r="F203" s="5" t="s">
        <v>35</v>
      </c>
      <c r="G203" s="7">
        <v>44826</v>
      </c>
      <c r="H203" s="8">
        <v>8</v>
      </c>
      <c r="I203" s="8">
        <v>0</v>
      </c>
      <c r="J203" s="8">
        <v>240</v>
      </c>
      <c r="K203" s="8" t="s">
        <v>36</v>
      </c>
      <c r="L203" s="9">
        <v>20700000</v>
      </c>
      <c r="M203" s="9">
        <v>20700000</v>
      </c>
      <c r="N203" s="9">
        <v>2587500</v>
      </c>
      <c r="O203" s="1">
        <v>69940</v>
      </c>
      <c r="P203" s="4">
        <v>894</v>
      </c>
      <c r="Q203" s="10">
        <v>44585</v>
      </c>
      <c r="R203" s="9">
        <v>82800000</v>
      </c>
      <c r="S203" s="5" t="s">
        <v>1172</v>
      </c>
      <c r="T203" s="4" t="s">
        <v>1173</v>
      </c>
      <c r="U203" s="5" t="s">
        <v>39</v>
      </c>
      <c r="V203" s="10">
        <v>44581</v>
      </c>
      <c r="W203" s="11" t="s">
        <v>1256</v>
      </c>
      <c r="X203" s="2" t="s">
        <v>1257</v>
      </c>
      <c r="Y203" s="4" t="s">
        <v>42</v>
      </c>
      <c r="Z203" s="12"/>
      <c r="AA203" s="3"/>
      <c r="AB203" s="16"/>
      <c r="AC203" s="4"/>
      <c r="AD203" s="4"/>
      <c r="AE203" s="4"/>
      <c r="AF203" s="13"/>
      <c r="AG203" s="9">
        <v>20700000</v>
      </c>
    </row>
    <row r="204" spans="1:33" ht="30" customHeight="1">
      <c r="A204" s="2" t="s">
        <v>1258</v>
      </c>
      <c r="B204" s="4" t="s">
        <v>1259</v>
      </c>
      <c r="C204" s="4" t="s">
        <v>1260</v>
      </c>
      <c r="D204" s="41" t="s">
        <v>1171</v>
      </c>
      <c r="E204" s="5" t="s">
        <v>34</v>
      </c>
      <c r="F204" s="5" t="s">
        <v>35</v>
      </c>
      <c r="G204" s="7">
        <v>44826</v>
      </c>
      <c r="H204" s="8">
        <v>8</v>
      </c>
      <c r="I204" s="8">
        <v>0</v>
      </c>
      <c r="J204" s="8">
        <v>240</v>
      </c>
      <c r="K204" s="8" t="s">
        <v>36</v>
      </c>
      <c r="L204" s="9">
        <v>20700000</v>
      </c>
      <c r="M204" s="9">
        <v>20700000</v>
      </c>
      <c r="N204" s="9">
        <v>2587500</v>
      </c>
      <c r="O204" s="1">
        <v>69940</v>
      </c>
      <c r="P204" s="4">
        <v>894</v>
      </c>
      <c r="Q204" s="10">
        <v>44585</v>
      </c>
      <c r="R204" s="9">
        <v>82800000</v>
      </c>
      <c r="S204" s="5" t="s">
        <v>1172</v>
      </c>
      <c r="T204" s="4" t="s">
        <v>1173</v>
      </c>
      <c r="U204" s="5" t="s">
        <v>39</v>
      </c>
      <c r="V204" s="10">
        <v>44581</v>
      </c>
      <c r="W204" s="11" t="s">
        <v>1261</v>
      </c>
      <c r="X204" s="2" t="s">
        <v>1262</v>
      </c>
      <c r="Y204" s="4" t="s">
        <v>42</v>
      </c>
      <c r="Z204" s="12" t="s">
        <v>51</v>
      </c>
      <c r="AA204" s="3">
        <v>76704</v>
      </c>
      <c r="AB204" s="16">
        <v>7762500</v>
      </c>
      <c r="AC204" s="4">
        <v>1226</v>
      </c>
      <c r="AD204" s="13">
        <v>44811</v>
      </c>
      <c r="AE204" s="4">
        <v>1586</v>
      </c>
      <c r="AF204" s="13">
        <v>44820</v>
      </c>
      <c r="AG204" s="9">
        <v>28462500</v>
      </c>
    </row>
    <row r="205" spans="1:33" ht="30" customHeight="1">
      <c r="A205" s="2" t="s">
        <v>1263</v>
      </c>
      <c r="B205" s="4" t="s">
        <v>1264</v>
      </c>
      <c r="C205" s="4" t="s">
        <v>1265</v>
      </c>
      <c r="D205" s="41" t="s">
        <v>241</v>
      </c>
      <c r="E205" s="5" t="s">
        <v>34</v>
      </c>
      <c r="F205" s="5" t="s">
        <v>35</v>
      </c>
      <c r="G205" s="7">
        <v>44823</v>
      </c>
      <c r="H205" s="8">
        <v>8</v>
      </c>
      <c r="I205" s="8">
        <v>0</v>
      </c>
      <c r="J205" s="8">
        <v>240</v>
      </c>
      <c r="K205" s="8" t="s">
        <v>36</v>
      </c>
      <c r="L205" s="9">
        <v>20700000</v>
      </c>
      <c r="M205" s="9">
        <v>20700000</v>
      </c>
      <c r="N205" s="9">
        <v>2587500</v>
      </c>
      <c r="O205" s="1">
        <v>67293</v>
      </c>
      <c r="P205" s="4">
        <v>821</v>
      </c>
      <c r="Q205" s="10">
        <v>44586</v>
      </c>
      <c r="R205" s="9">
        <v>351900000</v>
      </c>
      <c r="S205" s="5" t="s">
        <v>37</v>
      </c>
      <c r="T205" s="4" t="s">
        <v>38</v>
      </c>
      <c r="U205" s="5" t="s">
        <v>39</v>
      </c>
      <c r="V205" s="10">
        <v>44581</v>
      </c>
      <c r="W205" s="11" t="s">
        <v>1266</v>
      </c>
      <c r="X205" s="2" t="s">
        <v>1267</v>
      </c>
      <c r="Y205" s="4" t="s">
        <v>42</v>
      </c>
      <c r="Z205" s="4"/>
      <c r="AA205" s="4"/>
      <c r="AB205" s="4"/>
      <c r="AC205" s="4"/>
      <c r="AD205" s="4"/>
      <c r="AE205" s="4"/>
      <c r="AF205" s="4"/>
      <c r="AG205" s="9">
        <v>20700000</v>
      </c>
    </row>
    <row r="206" spans="1:33" ht="30" customHeight="1">
      <c r="A206" s="2" t="s">
        <v>1268</v>
      </c>
      <c r="B206" s="4" t="s">
        <v>1269</v>
      </c>
      <c r="C206" s="4" t="s">
        <v>1270</v>
      </c>
      <c r="D206" s="41" t="s">
        <v>241</v>
      </c>
      <c r="E206" s="5" t="s">
        <v>34</v>
      </c>
      <c r="F206" s="5" t="s">
        <v>35</v>
      </c>
      <c r="G206" s="7">
        <v>44823</v>
      </c>
      <c r="H206" s="8">
        <v>8</v>
      </c>
      <c r="I206" s="8">
        <v>0</v>
      </c>
      <c r="J206" s="8">
        <v>240</v>
      </c>
      <c r="K206" s="8" t="s">
        <v>36</v>
      </c>
      <c r="L206" s="9">
        <v>20700000</v>
      </c>
      <c r="M206" s="9">
        <v>20700000</v>
      </c>
      <c r="N206" s="9">
        <v>2587500</v>
      </c>
      <c r="O206" s="1">
        <v>67293</v>
      </c>
      <c r="P206" s="4">
        <v>821</v>
      </c>
      <c r="Q206" s="10">
        <v>44586</v>
      </c>
      <c r="R206" s="9">
        <v>351900000</v>
      </c>
      <c r="S206" s="5" t="s">
        <v>37</v>
      </c>
      <c r="T206" s="4" t="s">
        <v>38</v>
      </c>
      <c r="U206" s="5" t="s">
        <v>39</v>
      </c>
      <c r="V206" s="10">
        <v>44581</v>
      </c>
      <c r="W206" s="11" t="s">
        <v>1271</v>
      </c>
      <c r="X206" s="2" t="s">
        <v>1272</v>
      </c>
      <c r="Y206" s="4" t="s">
        <v>42</v>
      </c>
      <c r="Z206" s="12"/>
      <c r="AA206" s="4"/>
      <c r="AB206" s="4"/>
      <c r="AC206" s="4"/>
      <c r="AD206" s="4"/>
      <c r="AE206" s="4"/>
      <c r="AF206" s="4"/>
      <c r="AG206" s="9">
        <v>20700000</v>
      </c>
    </row>
    <row r="207" spans="1:33" ht="30" customHeight="1">
      <c r="A207" s="2" t="s">
        <v>1273</v>
      </c>
      <c r="B207" s="4" t="s">
        <v>1274</v>
      </c>
      <c r="C207" s="4" t="s">
        <v>1275</v>
      </c>
      <c r="D207" s="41" t="s">
        <v>75</v>
      </c>
      <c r="E207" s="5" t="s">
        <v>34</v>
      </c>
      <c r="F207" s="5" t="s">
        <v>35</v>
      </c>
      <c r="G207" s="7">
        <v>44823</v>
      </c>
      <c r="H207" s="8">
        <v>8</v>
      </c>
      <c r="I207" s="8">
        <v>0</v>
      </c>
      <c r="J207" s="8">
        <v>240</v>
      </c>
      <c r="K207" s="8" t="s">
        <v>36</v>
      </c>
      <c r="L207" s="9">
        <v>52000000</v>
      </c>
      <c r="M207" s="9">
        <v>52000000</v>
      </c>
      <c r="N207" s="9">
        <v>6500000</v>
      </c>
      <c r="O207" s="1">
        <v>65129</v>
      </c>
      <c r="P207" s="4">
        <v>774</v>
      </c>
      <c r="Q207" s="10">
        <v>44582</v>
      </c>
      <c r="R207" s="9">
        <v>208000000</v>
      </c>
      <c r="S207" s="5" t="s">
        <v>37</v>
      </c>
      <c r="T207" s="4" t="s">
        <v>38</v>
      </c>
      <c r="U207" s="5" t="s">
        <v>39</v>
      </c>
      <c r="V207" s="10">
        <v>44581</v>
      </c>
      <c r="W207" s="11" t="s">
        <v>1276</v>
      </c>
      <c r="X207" s="2" t="s">
        <v>1277</v>
      </c>
      <c r="Y207" s="4" t="s">
        <v>42</v>
      </c>
      <c r="Z207" s="12" t="s">
        <v>51</v>
      </c>
      <c r="AA207" s="3">
        <v>77590</v>
      </c>
      <c r="AB207" s="16">
        <v>22750000</v>
      </c>
      <c r="AC207" s="4">
        <v>1328</v>
      </c>
      <c r="AD207" s="13">
        <v>44819</v>
      </c>
      <c r="AE207" s="4">
        <v>1575</v>
      </c>
      <c r="AF207" s="13">
        <v>44820</v>
      </c>
      <c r="AG207" s="9">
        <v>74750000</v>
      </c>
    </row>
    <row r="208" spans="1:33" ht="30" customHeight="1">
      <c r="A208" s="2" t="s">
        <v>1278</v>
      </c>
      <c r="B208" s="4" t="s">
        <v>1279</v>
      </c>
      <c r="C208" s="4" t="s">
        <v>1280</v>
      </c>
      <c r="D208" s="41" t="s">
        <v>247</v>
      </c>
      <c r="E208" s="5" t="s">
        <v>34</v>
      </c>
      <c r="F208" s="5" t="s">
        <v>35</v>
      </c>
      <c r="G208" s="7">
        <v>44827</v>
      </c>
      <c r="H208" s="8">
        <v>8</v>
      </c>
      <c r="I208" s="8">
        <v>0</v>
      </c>
      <c r="J208" s="8">
        <v>240</v>
      </c>
      <c r="K208" s="8" t="s">
        <v>36</v>
      </c>
      <c r="L208" s="9">
        <v>45540000</v>
      </c>
      <c r="M208" s="9">
        <v>45540000</v>
      </c>
      <c r="N208" s="9">
        <v>5692500</v>
      </c>
      <c r="O208" s="1">
        <v>64165</v>
      </c>
      <c r="P208" s="4">
        <v>795</v>
      </c>
      <c r="Q208" s="10">
        <v>44585</v>
      </c>
      <c r="R208" s="9">
        <v>227700000</v>
      </c>
      <c r="S208" s="5" t="s">
        <v>37</v>
      </c>
      <c r="T208" s="4" t="s">
        <v>38</v>
      </c>
      <c r="U208" s="5" t="s">
        <v>39</v>
      </c>
      <c r="V208" s="10">
        <v>44582</v>
      </c>
      <c r="W208" s="11" t="s">
        <v>1281</v>
      </c>
      <c r="X208" s="2" t="s">
        <v>1282</v>
      </c>
      <c r="Y208" s="4" t="s">
        <v>42</v>
      </c>
      <c r="Z208" s="12" t="s">
        <v>51</v>
      </c>
      <c r="AA208" s="3">
        <v>76574</v>
      </c>
      <c r="AB208" s="16">
        <v>17077500</v>
      </c>
      <c r="AC208" s="4">
        <v>1154</v>
      </c>
      <c r="AD208" s="13">
        <v>44810</v>
      </c>
      <c r="AE208" s="4">
        <v>1435</v>
      </c>
      <c r="AF208" s="13">
        <v>44813</v>
      </c>
      <c r="AG208" s="9">
        <v>62617500</v>
      </c>
    </row>
    <row r="209" spans="1:33" ht="30" customHeight="1">
      <c r="A209" s="2" t="s">
        <v>1283</v>
      </c>
      <c r="B209" s="4" t="s">
        <v>1284</v>
      </c>
      <c r="C209" s="4" t="s">
        <v>1285</v>
      </c>
      <c r="D209" s="41" t="s">
        <v>884</v>
      </c>
      <c r="E209" s="5" t="s">
        <v>34</v>
      </c>
      <c r="F209" s="5" t="s">
        <v>35</v>
      </c>
      <c r="G209" s="7">
        <v>44826</v>
      </c>
      <c r="H209" s="8">
        <v>8</v>
      </c>
      <c r="I209" s="8">
        <v>0</v>
      </c>
      <c r="J209" s="8">
        <v>240</v>
      </c>
      <c r="K209" s="8" t="s">
        <v>36</v>
      </c>
      <c r="L209" s="9">
        <v>20700000</v>
      </c>
      <c r="M209" s="9">
        <v>20700000</v>
      </c>
      <c r="N209" s="9">
        <v>2587500</v>
      </c>
      <c r="O209" s="1">
        <v>64039</v>
      </c>
      <c r="P209" s="4">
        <v>790</v>
      </c>
      <c r="Q209" s="10">
        <v>44585</v>
      </c>
      <c r="R209" s="9">
        <v>62100000</v>
      </c>
      <c r="S209" s="5" t="s">
        <v>37</v>
      </c>
      <c r="T209" s="4" t="s">
        <v>38</v>
      </c>
      <c r="U209" s="5" t="s">
        <v>39</v>
      </c>
      <c r="V209" s="10">
        <v>44582</v>
      </c>
      <c r="W209" s="11" t="s">
        <v>1286</v>
      </c>
      <c r="X209" s="2" t="s">
        <v>1287</v>
      </c>
      <c r="Y209" s="4" t="s">
        <v>42</v>
      </c>
      <c r="Z209" s="5" t="s">
        <v>925</v>
      </c>
      <c r="AA209" s="3">
        <v>77650</v>
      </c>
      <c r="AB209" s="5" t="s">
        <v>1288</v>
      </c>
      <c r="AC209" s="4">
        <v>1350</v>
      </c>
      <c r="AD209" s="13">
        <v>44820</v>
      </c>
      <c r="AE209" s="4">
        <v>1594</v>
      </c>
      <c r="AF209" s="13">
        <v>44824</v>
      </c>
      <c r="AG209" s="9">
        <v>28462500</v>
      </c>
    </row>
    <row r="210" spans="1:33" ht="30" customHeight="1">
      <c r="A210" s="2" t="s">
        <v>1289</v>
      </c>
      <c r="B210" s="4" t="s">
        <v>1290</v>
      </c>
      <c r="C210" s="4" t="s">
        <v>1291</v>
      </c>
      <c r="D210" s="41" t="s">
        <v>814</v>
      </c>
      <c r="E210" s="5" t="s">
        <v>34</v>
      </c>
      <c r="F210" s="5" t="s">
        <v>35</v>
      </c>
      <c r="G210" s="7">
        <v>44826</v>
      </c>
      <c r="H210" s="8">
        <v>8</v>
      </c>
      <c r="I210" s="8">
        <v>0</v>
      </c>
      <c r="J210" s="8">
        <v>240</v>
      </c>
      <c r="K210" s="8" t="s">
        <v>36</v>
      </c>
      <c r="L210" s="9">
        <v>14986800</v>
      </c>
      <c r="M210" s="9">
        <v>14986800</v>
      </c>
      <c r="N210" s="9">
        <v>1873350</v>
      </c>
      <c r="O210" s="1">
        <v>69624</v>
      </c>
      <c r="P210" s="4">
        <v>890</v>
      </c>
      <c r="Q210" s="10">
        <v>44585</v>
      </c>
      <c r="R210" s="9">
        <v>59947200</v>
      </c>
      <c r="S210" s="5" t="s">
        <v>37</v>
      </c>
      <c r="T210" s="4" t="s">
        <v>38</v>
      </c>
      <c r="U210" s="5" t="s">
        <v>39</v>
      </c>
      <c r="V210" s="10">
        <v>44582</v>
      </c>
      <c r="W210" s="11" t="s">
        <v>1292</v>
      </c>
      <c r="X210" s="2" t="s">
        <v>1293</v>
      </c>
      <c r="Y210" s="4" t="s">
        <v>42</v>
      </c>
      <c r="Z210" s="4"/>
      <c r="AA210" s="4"/>
      <c r="AB210" s="4"/>
      <c r="AC210" s="4"/>
      <c r="AD210" s="4"/>
      <c r="AE210" s="4"/>
      <c r="AF210" s="4"/>
      <c r="AG210" s="9">
        <v>14986800</v>
      </c>
    </row>
    <row r="211" spans="1:33" ht="30" customHeight="1">
      <c r="A211" s="2" t="s">
        <v>1294</v>
      </c>
      <c r="B211" s="4" t="s">
        <v>1295</v>
      </c>
      <c r="C211" s="4" t="s">
        <v>1296</v>
      </c>
      <c r="D211" s="41" t="s">
        <v>434</v>
      </c>
      <c r="E211" s="5" t="s">
        <v>34</v>
      </c>
      <c r="F211" s="5" t="s">
        <v>35</v>
      </c>
      <c r="G211" s="7">
        <v>44826</v>
      </c>
      <c r="H211" s="8">
        <v>8</v>
      </c>
      <c r="I211" s="8">
        <v>0</v>
      </c>
      <c r="J211" s="8">
        <v>240</v>
      </c>
      <c r="K211" s="8" t="s">
        <v>36</v>
      </c>
      <c r="L211" s="9">
        <v>19044000</v>
      </c>
      <c r="M211" s="9">
        <v>19044000</v>
      </c>
      <c r="N211" s="9">
        <v>2380500</v>
      </c>
      <c r="O211" s="1">
        <v>64914</v>
      </c>
      <c r="P211" s="4">
        <v>787</v>
      </c>
      <c r="Q211" s="10">
        <v>44585</v>
      </c>
      <c r="R211" s="9">
        <v>76176000</v>
      </c>
      <c r="S211" s="5" t="s">
        <v>37</v>
      </c>
      <c r="T211" s="4" t="s">
        <v>38</v>
      </c>
      <c r="U211" s="5" t="s">
        <v>39</v>
      </c>
      <c r="V211" s="10">
        <v>44582</v>
      </c>
      <c r="W211" s="11" t="s">
        <v>1297</v>
      </c>
      <c r="X211" s="2" t="s">
        <v>1298</v>
      </c>
      <c r="Y211" s="4" t="s">
        <v>42</v>
      </c>
      <c r="Z211" s="12" t="s">
        <v>51</v>
      </c>
      <c r="AA211" s="3">
        <v>76609</v>
      </c>
      <c r="AB211" s="16">
        <v>7538250</v>
      </c>
      <c r="AC211" s="4">
        <v>1171</v>
      </c>
      <c r="AD211" s="13">
        <v>44811</v>
      </c>
      <c r="AE211" s="4">
        <v>1403</v>
      </c>
      <c r="AF211" s="13">
        <v>44812</v>
      </c>
      <c r="AG211" s="9">
        <v>26582250</v>
      </c>
    </row>
    <row r="212" spans="1:33" ht="30" customHeight="1">
      <c r="A212" s="2" t="s">
        <v>1299</v>
      </c>
      <c r="B212" s="4" t="s">
        <v>1300</v>
      </c>
      <c r="C212" s="4" t="s">
        <v>1301</v>
      </c>
      <c r="D212" s="41" t="s">
        <v>510</v>
      </c>
      <c r="E212" s="5" t="s">
        <v>34</v>
      </c>
      <c r="F212" s="5" t="s">
        <v>35</v>
      </c>
      <c r="G212" s="7">
        <v>44826</v>
      </c>
      <c r="H212" s="8">
        <v>8</v>
      </c>
      <c r="I212" s="8">
        <v>0</v>
      </c>
      <c r="J212" s="8">
        <v>240</v>
      </c>
      <c r="K212" s="8" t="s">
        <v>36</v>
      </c>
      <c r="L212" s="9">
        <v>38486690</v>
      </c>
      <c r="M212" s="9">
        <v>38486690</v>
      </c>
      <c r="N212" s="9">
        <v>4810836</v>
      </c>
      <c r="O212" s="1">
        <v>64566</v>
      </c>
      <c r="P212" s="4">
        <v>806</v>
      </c>
      <c r="Q212" s="10">
        <v>44586</v>
      </c>
      <c r="R212" s="9">
        <v>269406832</v>
      </c>
      <c r="S212" s="5" t="s">
        <v>224</v>
      </c>
      <c r="T212" s="4" t="s">
        <v>225</v>
      </c>
      <c r="U212" s="5" t="s">
        <v>39</v>
      </c>
      <c r="V212" s="10">
        <v>44582</v>
      </c>
      <c r="W212" s="11" t="s">
        <v>1302</v>
      </c>
      <c r="X212" s="2" t="s">
        <v>1303</v>
      </c>
      <c r="Y212" s="4" t="s">
        <v>42</v>
      </c>
      <c r="Z212" s="12" t="s">
        <v>51</v>
      </c>
      <c r="AA212" s="3">
        <v>76718</v>
      </c>
      <c r="AB212" s="16">
        <v>15234314</v>
      </c>
      <c r="AC212" s="4">
        <v>1257</v>
      </c>
      <c r="AD212" s="13">
        <v>44812</v>
      </c>
      <c r="AE212" s="4">
        <v>1526</v>
      </c>
      <c r="AF212" s="13">
        <v>44818</v>
      </c>
      <c r="AG212" s="9">
        <v>53721004</v>
      </c>
    </row>
    <row r="213" spans="1:33" ht="30" customHeight="1">
      <c r="A213" s="2" t="s">
        <v>1304</v>
      </c>
      <c r="B213" s="4" t="s">
        <v>1305</v>
      </c>
      <c r="C213" s="4" t="s">
        <v>1306</v>
      </c>
      <c r="D213" s="41" t="s">
        <v>510</v>
      </c>
      <c r="E213" s="5" t="s">
        <v>34</v>
      </c>
      <c r="F213" s="5" t="s">
        <v>35</v>
      </c>
      <c r="G213" s="7">
        <v>44826</v>
      </c>
      <c r="H213" s="8">
        <v>8</v>
      </c>
      <c r="I213" s="8">
        <v>0</v>
      </c>
      <c r="J213" s="8">
        <v>240</v>
      </c>
      <c r="K213" s="8" t="s">
        <v>36</v>
      </c>
      <c r="L213" s="9">
        <v>38486690</v>
      </c>
      <c r="M213" s="9">
        <v>38486690</v>
      </c>
      <c r="N213" s="9">
        <v>4810836</v>
      </c>
      <c r="O213" s="1">
        <v>64566</v>
      </c>
      <c r="P213" s="4">
        <v>806</v>
      </c>
      <c r="Q213" s="10">
        <v>44586</v>
      </c>
      <c r="R213" s="9">
        <v>269406832</v>
      </c>
      <c r="S213" s="5" t="s">
        <v>224</v>
      </c>
      <c r="T213" s="4" t="s">
        <v>225</v>
      </c>
      <c r="U213" s="5" t="s">
        <v>39</v>
      </c>
      <c r="V213" s="10">
        <v>44582</v>
      </c>
      <c r="W213" s="11" t="s">
        <v>1307</v>
      </c>
      <c r="X213" s="2" t="s">
        <v>1308</v>
      </c>
      <c r="Y213" s="4" t="s">
        <v>42</v>
      </c>
      <c r="Z213" s="12" t="s">
        <v>51</v>
      </c>
      <c r="AA213" s="3">
        <v>76719</v>
      </c>
      <c r="AB213" s="16">
        <v>15234314</v>
      </c>
      <c r="AC213" s="4">
        <v>1258</v>
      </c>
      <c r="AD213" s="13">
        <v>44812</v>
      </c>
      <c r="AE213" s="4">
        <v>1555</v>
      </c>
      <c r="AF213" s="13">
        <v>44820</v>
      </c>
      <c r="AG213" s="9">
        <v>53721004</v>
      </c>
    </row>
    <row r="214" spans="1:33" ht="30" customHeight="1">
      <c r="A214" s="2" t="s">
        <v>1309</v>
      </c>
      <c r="B214" s="4" t="s">
        <v>1310</v>
      </c>
      <c r="C214" s="4" t="s">
        <v>1311</v>
      </c>
      <c r="D214" s="41" t="s">
        <v>814</v>
      </c>
      <c r="E214" s="5" t="s">
        <v>34</v>
      </c>
      <c r="F214" s="5" t="s">
        <v>35</v>
      </c>
      <c r="G214" s="7">
        <v>44826</v>
      </c>
      <c r="H214" s="8">
        <v>8</v>
      </c>
      <c r="I214" s="8">
        <v>0</v>
      </c>
      <c r="J214" s="8">
        <v>240</v>
      </c>
      <c r="K214" s="8" t="s">
        <v>36</v>
      </c>
      <c r="L214" s="9">
        <v>14986800</v>
      </c>
      <c r="M214" s="9">
        <v>14986800</v>
      </c>
      <c r="N214" s="9">
        <v>1873350</v>
      </c>
      <c r="O214" s="1">
        <v>69624</v>
      </c>
      <c r="P214" s="4">
        <v>890</v>
      </c>
      <c r="Q214" s="10">
        <v>44585</v>
      </c>
      <c r="R214" s="9">
        <v>59947200</v>
      </c>
      <c r="S214" s="5" t="s">
        <v>37</v>
      </c>
      <c r="T214" s="4" t="s">
        <v>38</v>
      </c>
      <c r="U214" s="5" t="s">
        <v>39</v>
      </c>
      <c r="V214" s="10">
        <v>44582</v>
      </c>
      <c r="W214" s="11" t="s">
        <v>1312</v>
      </c>
      <c r="X214" s="2" t="s">
        <v>1313</v>
      </c>
      <c r="Y214" s="4" t="s">
        <v>42</v>
      </c>
      <c r="Z214" s="12" t="s">
        <v>51</v>
      </c>
      <c r="AA214" s="3">
        <v>77652</v>
      </c>
      <c r="AB214" s="16">
        <v>5620050</v>
      </c>
      <c r="AC214" s="4">
        <v>1348</v>
      </c>
      <c r="AD214" s="13">
        <v>44820</v>
      </c>
      <c r="AE214" s="4">
        <v>1595</v>
      </c>
      <c r="AF214" s="13">
        <v>44824</v>
      </c>
      <c r="AG214" s="9">
        <v>20606850</v>
      </c>
    </row>
    <row r="215" spans="1:33" ht="30" customHeight="1">
      <c r="A215" s="2" t="s">
        <v>1314</v>
      </c>
      <c r="B215" s="4" t="s">
        <v>1315</v>
      </c>
      <c r="C215" s="4" t="s">
        <v>1316</v>
      </c>
      <c r="D215" s="41" t="s">
        <v>672</v>
      </c>
      <c r="E215" s="5" t="s">
        <v>34</v>
      </c>
      <c r="F215" s="5" t="s">
        <v>35</v>
      </c>
      <c r="G215" s="7">
        <v>44829</v>
      </c>
      <c r="H215" s="8">
        <v>8</v>
      </c>
      <c r="I215" s="8">
        <v>0</v>
      </c>
      <c r="J215" s="8">
        <v>240</v>
      </c>
      <c r="K215" s="8" t="s">
        <v>36</v>
      </c>
      <c r="L215" s="9">
        <v>12420000</v>
      </c>
      <c r="M215" s="9">
        <v>12420000</v>
      </c>
      <c r="N215" s="9">
        <v>1552500</v>
      </c>
      <c r="O215" s="1">
        <v>69614</v>
      </c>
      <c r="P215" s="4">
        <v>869</v>
      </c>
      <c r="Q215" s="10">
        <v>44585</v>
      </c>
      <c r="R215" s="9">
        <v>161460000</v>
      </c>
      <c r="S215" s="5" t="s">
        <v>673</v>
      </c>
      <c r="T215" s="4" t="s">
        <v>674</v>
      </c>
      <c r="U215" s="5" t="s">
        <v>39</v>
      </c>
      <c r="V215" s="10">
        <v>44582</v>
      </c>
      <c r="W215" s="11" t="s">
        <v>1317</v>
      </c>
      <c r="X215" s="2" t="s">
        <v>1318</v>
      </c>
      <c r="Y215" s="4" t="s">
        <v>42</v>
      </c>
      <c r="Z215" s="4"/>
      <c r="AA215" s="4"/>
      <c r="AB215" s="4"/>
      <c r="AC215" s="4"/>
      <c r="AD215" s="4"/>
      <c r="AE215" s="4"/>
      <c r="AF215" s="4"/>
      <c r="AG215" s="9">
        <v>12420000</v>
      </c>
    </row>
    <row r="216" spans="1:33" ht="30" customHeight="1">
      <c r="A216" s="2" t="s">
        <v>1319</v>
      </c>
      <c r="B216" s="4" t="s">
        <v>1320</v>
      </c>
      <c r="C216" s="4" t="s">
        <v>1321</v>
      </c>
      <c r="D216" s="41" t="s">
        <v>1186</v>
      </c>
      <c r="E216" s="5" t="s">
        <v>34</v>
      </c>
      <c r="F216" s="5" t="s">
        <v>35</v>
      </c>
      <c r="G216" s="7">
        <v>44826</v>
      </c>
      <c r="H216" s="8">
        <v>8</v>
      </c>
      <c r="I216" s="8">
        <v>0</v>
      </c>
      <c r="J216" s="8">
        <v>240</v>
      </c>
      <c r="K216" s="8" t="s">
        <v>36</v>
      </c>
      <c r="L216" s="9">
        <v>41400000</v>
      </c>
      <c r="M216" s="9">
        <v>41400000</v>
      </c>
      <c r="N216" s="9">
        <v>5175000</v>
      </c>
      <c r="O216" s="1">
        <v>68170</v>
      </c>
      <c r="P216" s="4">
        <v>874</v>
      </c>
      <c r="Q216" s="10">
        <v>44585</v>
      </c>
      <c r="R216" s="9">
        <v>331200000</v>
      </c>
      <c r="S216" s="5" t="s">
        <v>317</v>
      </c>
      <c r="T216" s="4" t="s">
        <v>318</v>
      </c>
      <c r="U216" s="5" t="s">
        <v>39</v>
      </c>
      <c r="V216" s="10">
        <v>44582</v>
      </c>
      <c r="W216" s="11" t="s">
        <v>1322</v>
      </c>
      <c r="X216" s="2" t="s">
        <v>1323</v>
      </c>
      <c r="Y216" s="4" t="s">
        <v>42</v>
      </c>
      <c r="Z216" s="12" t="s">
        <v>51</v>
      </c>
      <c r="AA216" s="3">
        <v>78030</v>
      </c>
      <c r="AB216" s="16">
        <v>15525000</v>
      </c>
      <c r="AC216" s="4">
        <v>1368</v>
      </c>
      <c r="AD216" s="13">
        <v>44824</v>
      </c>
      <c r="AE216" s="4">
        <v>1610</v>
      </c>
      <c r="AF216" s="13">
        <v>44826</v>
      </c>
      <c r="AG216" s="9">
        <v>56925000</v>
      </c>
    </row>
    <row r="217" spans="1:33" ht="58.5" customHeight="1">
      <c r="A217" s="2" t="s">
        <v>1324</v>
      </c>
      <c r="B217" s="4" t="s">
        <v>1325</v>
      </c>
      <c r="C217" s="4" t="s">
        <v>1326</v>
      </c>
      <c r="D217" s="41" t="s">
        <v>1327</v>
      </c>
      <c r="E217" s="5" t="s">
        <v>34</v>
      </c>
      <c r="F217" s="5" t="s">
        <v>35</v>
      </c>
      <c r="G217" s="7">
        <v>44827</v>
      </c>
      <c r="H217" s="8">
        <v>8</v>
      </c>
      <c r="I217" s="8">
        <v>0</v>
      </c>
      <c r="J217" s="8">
        <v>240</v>
      </c>
      <c r="K217" s="8" t="s">
        <v>36</v>
      </c>
      <c r="L217" s="9">
        <v>25656000</v>
      </c>
      <c r="M217" s="9">
        <v>25656000</v>
      </c>
      <c r="N217" s="9">
        <v>3207000</v>
      </c>
      <c r="O217" s="1">
        <v>64913</v>
      </c>
      <c r="P217" s="4">
        <v>833</v>
      </c>
      <c r="Q217" s="10">
        <v>44585</v>
      </c>
      <c r="R217" s="9">
        <v>51312000</v>
      </c>
      <c r="S217" s="5" t="s">
        <v>37</v>
      </c>
      <c r="T217" s="4" t="s">
        <v>38</v>
      </c>
      <c r="U217" s="5" t="s">
        <v>39</v>
      </c>
      <c r="V217" s="10">
        <v>44582</v>
      </c>
      <c r="W217" s="11" t="s">
        <v>1328</v>
      </c>
      <c r="X217" s="2" t="s">
        <v>1329</v>
      </c>
      <c r="Y217" s="4" t="s">
        <v>42</v>
      </c>
      <c r="Z217" s="4" t="s">
        <v>1330</v>
      </c>
      <c r="AA217" s="1"/>
      <c r="AB217" s="4"/>
      <c r="AC217" s="4"/>
      <c r="AD217" s="4"/>
      <c r="AE217" s="4"/>
      <c r="AF217" s="4"/>
      <c r="AG217" s="9">
        <v>25656000</v>
      </c>
    </row>
    <row r="218" spans="1:33" ht="30" customHeight="1">
      <c r="A218" s="2" t="s">
        <v>1331</v>
      </c>
      <c r="B218" s="4" t="s">
        <v>1332</v>
      </c>
      <c r="C218" s="4" t="s">
        <v>1333</v>
      </c>
      <c r="D218" s="41" t="s">
        <v>1186</v>
      </c>
      <c r="E218" s="5" t="s">
        <v>34</v>
      </c>
      <c r="F218" s="5" t="s">
        <v>35</v>
      </c>
      <c r="G218" s="7">
        <v>44826</v>
      </c>
      <c r="H218" s="8">
        <v>8</v>
      </c>
      <c r="I218" s="8">
        <v>0</v>
      </c>
      <c r="J218" s="8">
        <v>240</v>
      </c>
      <c r="K218" s="8" t="s">
        <v>36</v>
      </c>
      <c r="L218" s="9">
        <v>41400000</v>
      </c>
      <c r="M218" s="9">
        <v>41400000</v>
      </c>
      <c r="N218" s="9">
        <v>5175000</v>
      </c>
      <c r="O218" s="1">
        <v>68170</v>
      </c>
      <c r="P218" s="4">
        <v>874</v>
      </c>
      <c r="Q218" s="10">
        <v>44585</v>
      </c>
      <c r="R218" s="9">
        <v>331200000</v>
      </c>
      <c r="S218" s="5" t="s">
        <v>317</v>
      </c>
      <c r="T218" s="4" t="s">
        <v>318</v>
      </c>
      <c r="U218" s="5" t="s">
        <v>39</v>
      </c>
      <c r="V218" s="10">
        <v>44582</v>
      </c>
      <c r="W218" s="11" t="s">
        <v>1334</v>
      </c>
      <c r="X218" s="2" t="s">
        <v>1335</v>
      </c>
      <c r="Y218" s="4" t="s">
        <v>42</v>
      </c>
      <c r="Z218" s="12" t="s">
        <v>51</v>
      </c>
      <c r="AA218" s="3">
        <v>77698</v>
      </c>
      <c r="AB218" s="16">
        <v>15525000</v>
      </c>
      <c r="AC218" s="4">
        <v>1346</v>
      </c>
      <c r="AD218" s="13">
        <v>44820</v>
      </c>
      <c r="AE218" s="4">
        <v>1620</v>
      </c>
      <c r="AF218" s="13">
        <v>44826</v>
      </c>
      <c r="AG218" s="9">
        <v>56925000</v>
      </c>
    </row>
    <row r="219" spans="1:33" ht="30" customHeight="1">
      <c r="A219" s="2" t="s">
        <v>1336</v>
      </c>
      <c r="B219" s="4" t="s">
        <v>1337</v>
      </c>
      <c r="C219" s="4" t="s">
        <v>1338</v>
      </c>
      <c r="D219" s="41" t="s">
        <v>1186</v>
      </c>
      <c r="E219" s="5" t="s">
        <v>34</v>
      </c>
      <c r="F219" s="5" t="s">
        <v>35</v>
      </c>
      <c r="G219" s="7">
        <v>44828</v>
      </c>
      <c r="H219" s="8">
        <v>8</v>
      </c>
      <c r="I219" s="8">
        <v>0</v>
      </c>
      <c r="J219" s="8">
        <v>240</v>
      </c>
      <c r="K219" s="8" t="s">
        <v>36</v>
      </c>
      <c r="L219" s="9">
        <v>41400000</v>
      </c>
      <c r="M219" s="9">
        <v>41400000</v>
      </c>
      <c r="N219" s="9">
        <v>5175000</v>
      </c>
      <c r="O219" s="1">
        <v>68170</v>
      </c>
      <c r="P219" s="4">
        <v>874</v>
      </c>
      <c r="Q219" s="10">
        <v>44585</v>
      </c>
      <c r="R219" s="9">
        <v>331200000</v>
      </c>
      <c r="S219" s="5" t="s">
        <v>317</v>
      </c>
      <c r="T219" s="4" t="s">
        <v>318</v>
      </c>
      <c r="U219" s="5" t="s">
        <v>39</v>
      </c>
      <c r="V219" s="10">
        <v>44582</v>
      </c>
      <c r="W219" s="11" t="s">
        <v>1339</v>
      </c>
      <c r="X219" s="2" t="s">
        <v>1340</v>
      </c>
      <c r="Y219" s="4" t="s">
        <v>42</v>
      </c>
      <c r="Z219" s="12" t="s">
        <v>51</v>
      </c>
      <c r="AA219" s="3">
        <v>76565</v>
      </c>
      <c r="AB219" s="16">
        <v>15525000</v>
      </c>
      <c r="AC219" s="4">
        <v>1142</v>
      </c>
      <c r="AD219" s="13">
        <v>44810</v>
      </c>
      <c r="AE219" s="4">
        <v>1436</v>
      </c>
      <c r="AF219" s="13">
        <v>44813</v>
      </c>
      <c r="AG219" s="9">
        <v>56925000</v>
      </c>
    </row>
    <row r="220" spans="1:33" ht="30" customHeight="1">
      <c r="A220" s="2" t="s">
        <v>1341</v>
      </c>
      <c r="B220" s="4" t="s">
        <v>1342</v>
      </c>
      <c r="C220" s="4" t="s">
        <v>1343</v>
      </c>
      <c r="D220" s="41" t="s">
        <v>1186</v>
      </c>
      <c r="E220" s="5" t="s">
        <v>34</v>
      </c>
      <c r="F220" s="5" t="s">
        <v>35</v>
      </c>
      <c r="G220" s="7">
        <v>44827</v>
      </c>
      <c r="H220" s="8">
        <v>8</v>
      </c>
      <c r="I220" s="8">
        <v>0</v>
      </c>
      <c r="J220" s="8">
        <v>240</v>
      </c>
      <c r="K220" s="8" t="s">
        <v>36</v>
      </c>
      <c r="L220" s="9">
        <v>41400000</v>
      </c>
      <c r="M220" s="9">
        <v>41400000</v>
      </c>
      <c r="N220" s="9">
        <v>5175000</v>
      </c>
      <c r="O220" s="1">
        <v>68170</v>
      </c>
      <c r="P220" s="4">
        <v>874</v>
      </c>
      <c r="Q220" s="10">
        <v>44585</v>
      </c>
      <c r="R220" s="9">
        <v>331200000</v>
      </c>
      <c r="S220" s="5" t="s">
        <v>317</v>
      </c>
      <c r="T220" s="4" t="s">
        <v>318</v>
      </c>
      <c r="U220" s="5" t="s">
        <v>39</v>
      </c>
      <c r="V220" s="10">
        <v>44582</v>
      </c>
      <c r="W220" s="11" t="s">
        <v>1344</v>
      </c>
      <c r="X220" s="2" t="s">
        <v>1345</v>
      </c>
      <c r="Y220" s="4" t="s">
        <v>42</v>
      </c>
      <c r="Z220" s="12" t="s">
        <v>51</v>
      </c>
      <c r="AA220" s="3">
        <v>76566</v>
      </c>
      <c r="AB220" s="16">
        <v>15525000</v>
      </c>
      <c r="AC220" s="4">
        <v>1141</v>
      </c>
      <c r="AD220" s="13">
        <v>44810</v>
      </c>
      <c r="AE220" s="4">
        <v>1476</v>
      </c>
      <c r="AF220" s="13">
        <v>44816</v>
      </c>
      <c r="AG220" s="9">
        <v>56925000</v>
      </c>
    </row>
    <row r="221" spans="1:33" ht="30" customHeight="1">
      <c r="A221" s="2" t="s">
        <v>1346</v>
      </c>
      <c r="B221" s="4" t="s">
        <v>1347</v>
      </c>
      <c r="C221" s="4" t="s">
        <v>1348</v>
      </c>
      <c r="D221" s="41" t="s">
        <v>1186</v>
      </c>
      <c r="E221" s="5" t="s">
        <v>34</v>
      </c>
      <c r="F221" s="5" t="s">
        <v>35</v>
      </c>
      <c r="G221" s="7">
        <v>44826</v>
      </c>
      <c r="H221" s="8">
        <v>8</v>
      </c>
      <c r="I221" s="8">
        <v>0</v>
      </c>
      <c r="J221" s="8">
        <v>240</v>
      </c>
      <c r="K221" s="8" t="s">
        <v>36</v>
      </c>
      <c r="L221" s="9">
        <v>41400000</v>
      </c>
      <c r="M221" s="9">
        <v>41400000</v>
      </c>
      <c r="N221" s="9">
        <v>5175000</v>
      </c>
      <c r="O221" s="1">
        <v>68170</v>
      </c>
      <c r="P221" s="4">
        <v>874</v>
      </c>
      <c r="Q221" s="10">
        <v>44585</v>
      </c>
      <c r="R221" s="9">
        <v>331200000</v>
      </c>
      <c r="S221" s="5" t="s">
        <v>317</v>
      </c>
      <c r="T221" s="4" t="s">
        <v>318</v>
      </c>
      <c r="U221" s="5" t="s">
        <v>39</v>
      </c>
      <c r="V221" s="10">
        <v>44582</v>
      </c>
      <c r="W221" s="11" t="s">
        <v>1349</v>
      </c>
      <c r="X221" s="2" t="s">
        <v>1350</v>
      </c>
      <c r="Y221" s="4" t="s">
        <v>42</v>
      </c>
      <c r="Z221" s="4"/>
      <c r="AA221" s="4"/>
      <c r="AB221" s="4"/>
      <c r="AC221" s="4"/>
      <c r="AD221" s="4"/>
      <c r="AE221" s="4"/>
      <c r="AF221" s="4"/>
      <c r="AG221" s="9">
        <v>41400000</v>
      </c>
    </row>
    <row r="222" spans="1:33" ht="30" customHeight="1">
      <c r="A222" s="2" t="s">
        <v>1351</v>
      </c>
      <c r="B222" s="4" t="s">
        <v>1352</v>
      </c>
      <c r="C222" s="4" t="s">
        <v>1353</v>
      </c>
      <c r="D222" s="41" t="s">
        <v>814</v>
      </c>
      <c r="E222" s="5" t="s">
        <v>34</v>
      </c>
      <c r="F222" s="5" t="s">
        <v>35</v>
      </c>
      <c r="G222" s="7">
        <v>44826</v>
      </c>
      <c r="H222" s="8">
        <v>8</v>
      </c>
      <c r="I222" s="8">
        <v>0</v>
      </c>
      <c r="J222" s="8">
        <v>240</v>
      </c>
      <c r="K222" s="8" t="s">
        <v>36</v>
      </c>
      <c r="L222" s="9">
        <v>14986800</v>
      </c>
      <c r="M222" s="9">
        <v>14986800</v>
      </c>
      <c r="N222" s="9">
        <v>1873350</v>
      </c>
      <c r="O222" s="1">
        <v>69624</v>
      </c>
      <c r="P222" s="4">
        <v>890</v>
      </c>
      <c r="Q222" s="10">
        <v>44585</v>
      </c>
      <c r="R222" s="9">
        <v>59947200</v>
      </c>
      <c r="S222" s="5" t="s">
        <v>37</v>
      </c>
      <c r="T222" s="4" t="s">
        <v>38</v>
      </c>
      <c r="U222" s="5" t="s">
        <v>39</v>
      </c>
      <c r="V222" s="10">
        <v>44582</v>
      </c>
      <c r="W222" s="11" t="s">
        <v>1354</v>
      </c>
      <c r="X222" s="2" t="s">
        <v>1355</v>
      </c>
      <c r="Y222" s="4" t="s">
        <v>42</v>
      </c>
      <c r="Z222" s="12" t="s">
        <v>51</v>
      </c>
      <c r="AA222" s="3">
        <v>76690</v>
      </c>
      <c r="AB222" s="16">
        <v>5620050</v>
      </c>
      <c r="AC222" s="4">
        <v>1218</v>
      </c>
      <c r="AD222" s="13">
        <v>44811</v>
      </c>
      <c r="AE222" s="4">
        <v>1477</v>
      </c>
      <c r="AF222" s="13">
        <v>44816</v>
      </c>
      <c r="AG222" s="9">
        <v>20606850</v>
      </c>
    </row>
    <row r="223" spans="1:33" ht="30" customHeight="1">
      <c r="A223" s="2" t="s">
        <v>1356</v>
      </c>
      <c r="B223" s="4" t="s">
        <v>1357</v>
      </c>
      <c r="C223" s="4" t="s">
        <v>1358</v>
      </c>
      <c r="D223" s="41" t="s">
        <v>1212</v>
      </c>
      <c r="E223" s="5" t="s">
        <v>34</v>
      </c>
      <c r="F223" s="5" t="s">
        <v>35</v>
      </c>
      <c r="G223" s="7">
        <v>44701</v>
      </c>
      <c r="H223" s="8">
        <v>4</v>
      </c>
      <c r="I223" s="8">
        <v>0</v>
      </c>
      <c r="J223" s="8">
        <v>120</v>
      </c>
      <c r="K223" s="8" t="s">
        <v>936</v>
      </c>
      <c r="L223" s="9">
        <v>18054540</v>
      </c>
      <c r="M223" s="9">
        <v>18054540</v>
      </c>
      <c r="N223" s="9">
        <v>4513635</v>
      </c>
      <c r="O223" s="1">
        <v>69926</v>
      </c>
      <c r="P223" s="4">
        <v>818</v>
      </c>
      <c r="Q223" s="10">
        <v>44586</v>
      </c>
      <c r="R223" s="9">
        <v>180545400</v>
      </c>
      <c r="S223" s="5" t="s">
        <v>317</v>
      </c>
      <c r="T223" s="4" t="s">
        <v>318</v>
      </c>
      <c r="U223" s="5" t="s">
        <v>39</v>
      </c>
      <c r="V223" s="10">
        <v>44582</v>
      </c>
      <c r="W223" s="11" t="s">
        <v>1359</v>
      </c>
      <c r="X223" s="2" t="s">
        <v>1360</v>
      </c>
      <c r="Y223" s="4" t="s">
        <v>42</v>
      </c>
      <c r="Z223" s="26" t="s">
        <v>941</v>
      </c>
      <c r="AA223" s="3">
        <v>72453</v>
      </c>
      <c r="AB223" s="4" t="s">
        <v>1216</v>
      </c>
      <c r="AC223" s="4">
        <v>1011</v>
      </c>
      <c r="AD223" s="4"/>
      <c r="AE223" s="4">
        <v>1238</v>
      </c>
      <c r="AF223" s="4"/>
      <c r="AG223" s="9">
        <v>27081810</v>
      </c>
    </row>
    <row r="224" spans="1:33" ht="30" customHeight="1">
      <c r="A224" s="2" t="s">
        <v>1361</v>
      </c>
      <c r="B224" s="4" t="s">
        <v>1362</v>
      </c>
      <c r="C224" s="4" t="s">
        <v>1363</v>
      </c>
      <c r="D224" s="41" t="s">
        <v>963</v>
      </c>
      <c r="E224" s="5" t="s">
        <v>34</v>
      </c>
      <c r="F224" s="5" t="s">
        <v>35</v>
      </c>
      <c r="G224" s="7">
        <v>44826</v>
      </c>
      <c r="H224" s="8">
        <v>8</v>
      </c>
      <c r="I224" s="8">
        <v>0</v>
      </c>
      <c r="J224" s="8">
        <v>240</v>
      </c>
      <c r="K224" s="8" t="s">
        <v>36</v>
      </c>
      <c r="L224" s="9">
        <v>36183600</v>
      </c>
      <c r="M224" s="9">
        <v>36183600</v>
      </c>
      <c r="N224" s="9">
        <v>4522950</v>
      </c>
      <c r="O224" s="1">
        <v>69613</v>
      </c>
      <c r="P224" s="4">
        <v>868</v>
      </c>
      <c r="Q224" s="10">
        <v>44585</v>
      </c>
      <c r="R224" s="9">
        <v>108550800</v>
      </c>
      <c r="S224" s="5" t="s">
        <v>673</v>
      </c>
      <c r="T224" s="4" t="s">
        <v>674</v>
      </c>
      <c r="U224" s="5" t="s">
        <v>39</v>
      </c>
      <c r="V224" s="10">
        <v>44582</v>
      </c>
      <c r="W224" s="11" t="s">
        <v>1364</v>
      </c>
      <c r="X224" s="2" t="s">
        <v>1365</v>
      </c>
      <c r="Y224" s="4" t="s">
        <v>42</v>
      </c>
      <c r="Z224" s="4"/>
      <c r="AA224" s="4"/>
      <c r="AB224" s="4"/>
      <c r="AC224" s="4"/>
      <c r="AD224" s="4"/>
      <c r="AE224" s="4"/>
      <c r="AF224" s="4"/>
      <c r="AG224" s="9">
        <v>36183600</v>
      </c>
    </row>
    <row r="225" spans="1:33" ht="30" customHeight="1">
      <c r="A225" s="2" t="s">
        <v>1366</v>
      </c>
      <c r="B225" s="4" t="s">
        <v>1367</v>
      </c>
      <c r="C225" s="4" t="s">
        <v>1368</v>
      </c>
      <c r="D225" s="41" t="s">
        <v>650</v>
      </c>
      <c r="E225" s="5" t="s">
        <v>34</v>
      </c>
      <c r="F225" s="5" t="s">
        <v>35</v>
      </c>
      <c r="G225" s="7">
        <v>44826</v>
      </c>
      <c r="H225" s="8">
        <v>8</v>
      </c>
      <c r="I225" s="8">
        <v>0</v>
      </c>
      <c r="J225" s="8">
        <v>240</v>
      </c>
      <c r="K225" s="8" t="s">
        <v>36</v>
      </c>
      <c r="L225" s="9">
        <v>36183600</v>
      </c>
      <c r="M225" s="9">
        <v>36183600</v>
      </c>
      <c r="N225" s="9">
        <v>4522950</v>
      </c>
      <c r="O225" s="1">
        <v>68179</v>
      </c>
      <c r="P225" s="4">
        <v>871</v>
      </c>
      <c r="Q225" s="10">
        <v>44585</v>
      </c>
      <c r="R225" s="9">
        <v>217101600</v>
      </c>
      <c r="S225" s="5" t="s">
        <v>128</v>
      </c>
      <c r="T225" s="4" t="s">
        <v>129</v>
      </c>
      <c r="U225" s="5" t="s">
        <v>39</v>
      </c>
      <c r="V225" s="10">
        <v>44582</v>
      </c>
      <c r="W225" s="11" t="s">
        <v>1369</v>
      </c>
      <c r="X225" s="2" t="s">
        <v>1370</v>
      </c>
      <c r="Y225" s="4" t="s">
        <v>42</v>
      </c>
      <c r="Z225" s="12" t="s">
        <v>51</v>
      </c>
      <c r="AA225" s="3">
        <v>76753</v>
      </c>
      <c r="AB225" s="16">
        <v>13568850</v>
      </c>
      <c r="AC225" s="4">
        <v>1285</v>
      </c>
      <c r="AD225" s="13">
        <v>44812</v>
      </c>
      <c r="AE225" s="4">
        <v>1527</v>
      </c>
      <c r="AF225" s="13">
        <v>44818</v>
      </c>
      <c r="AG225" s="9">
        <v>49752450</v>
      </c>
    </row>
    <row r="226" spans="1:33" ht="30" customHeight="1">
      <c r="A226" s="2" t="s">
        <v>1371</v>
      </c>
      <c r="B226" s="4" t="s">
        <v>1372</v>
      </c>
      <c r="C226" s="4" t="s">
        <v>1373</v>
      </c>
      <c r="D226" s="41" t="s">
        <v>672</v>
      </c>
      <c r="E226" s="5" t="s">
        <v>34</v>
      </c>
      <c r="F226" s="5" t="s">
        <v>35</v>
      </c>
      <c r="G226" s="7">
        <v>44826</v>
      </c>
      <c r="H226" s="8">
        <v>8</v>
      </c>
      <c r="I226" s="8">
        <v>0</v>
      </c>
      <c r="J226" s="8">
        <v>240</v>
      </c>
      <c r="K226" s="8" t="s">
        <v>36</v>
      </c>
      <c r="L226" s="9">
        <v>12420000</v>
      </c>
      <c r="M226" s="9">
        <v>12420000</v>
      </c>
      <c r="N226" s="9">
        <v>1552500</v>
      </c>
      <c r="O226" s="1">
        <v>69614</v>
      </c>
      <c r="P226" s="4">
        <v>869</v>
      </c>
      <c r="Q226" s="10">
        <v>44585</v>
      </c>
      <c r="R226" s="9">
        <v>161460000</v>
      </c>
      <c r="S226" s="5" t="s">
        <v>673</v>
      </c>
      <c r="T226" s="4" t="s">
        <v>674</v>
      </c>
      <c r="U226" s="5" t="s">
        <v>39</v>
      </c>
      <c r="V226" s="10">
        <v>44582</v>
      </c>
      <c r="W226" s="11" t="s">
        <v>1374</v>
      </c>
      <c r="X226" s="2" t="s">
        <v>1375</v>
      </c>
      <c r="Y226" s="4" t="s">
        <v>42</v>
      </c>
      <c r="Z226" s="4"/>
      <c r="AA226" s="4"/>
      <c r="AB226" s="4"/>
      <c r="AC226" s="4"/>
      <c r="AD226" s="4"/>
      <c r="AE226" s="4"/>
      <c r="AF226" s="4"/>
      <c r="AG226" s="9">
        <v>12420000</v>
      </c>
    </row>
    <row r="227" spans="1:33" ht="30" customHeight="1">
      <c r="A227" s="2" t="s">
        <v>1376</v>
      </c>
      <c r="B227" s="4" t="s">
        <v>1377</v>
      </c>
      <c r="C227" s="4" t="s">
        <v>1378</v>
      </c>
      <c r="D227" s="41" t="s">
        <v>672</v>
      </c>
      <c r="E227" s="5" t="s">
        <v>34</v>
      </c>
      <c r="F227" s="5" t="s">
        <v>35</v>
      </c>
      <c r="G227" s="7">
        <v>44828</v>
      </c>
      <c r="H227" s="8">
        <v>8</v>
      </c>
      <c r="I227" s="8">
        <v>0</v>
      </c>
      <c r="J227" s="8">
        <v>240</v>
      </c>
      <c r="K227" s="8" t="s">
        <v>36</v>
      </c>
      <c r="L227" s="9">
        <v>12420000</v>
      </c>
      <c r="M227" s="9">
        <v>12420000</v>
      </c>
      <c r="N227" s="9">
        <v>1552500</v>
      </c>
      <c r="O227" s="1">
        <v>69614</v>
      </c>
      <c r="P227" s="4">
        <v>869</v>
      </c>
      <c r="Q227" s="10">
        <v>44585</v>
      </c>
      <c r="R227" s="9">
        <v>161460000</v>
      </c>
      <c r="S227" s="5" t="s">
        <v>673</v>
      </c>
      <c r="T227" s="4" t="s">
        <v>674</v>
      </c>
      <c r="U227" s="5" t="s">
        <v>39</v>
      </c>
      <c r="V227" s="10">
        <v>44582</v>
      </c>
      <c r="W227" s="11" t="s">
        <v>1379</v>
      </c>
      <c r="X227" s="2" t="s">
        <v>1380</v>
      </c>
      <c r="Y227" s="4" t="s">
        <v>42</v>
      </c>
      <c r="Z227" s="4"/>
      <c r="AA227" s="4"/>
      <c r="AB227" s="4"/>
      <c r="AC227" s="4"/>
      <c r="AD227" s="4"/>
      <c r="AE227" s="4"/>
      <c r="AF227" s="4"/>
      <c r="AG227" s="9">
        <v>12420000</v>
      </c>
    </row>
    <row r="228" spans="1:33" ht="30" customHeight="1">
      <c r="A228" s="2" t="s">
        <v>1381</v>
      </c>
      <c r="B228" s="4" t="s">
        <v>1382</v>
      </c>
      <c r="C228" s="4" t="s">
        <v>1383</v>
      </c>
      <c r="D228" s="41" t="s">
        <v>1384</v>
      </c>
      <c r="E228" s="5" t="s">
        <v>34</v>
      </c>
      <c r="F228" s="5" t="s">
        <v>35</v>
      </c>
      <c r="G228" s="7">
        <v>44826</v>
      </c>
      <c r="H228" s="8">
        <v>8</v>
      </c>
      <c r="I228" s="8">
        <v>0</v>
      </c>
      <c r="J228" s="8">
        <v>240</v>
      </c>
      <c r="K228" s="8" t="s">
        <v>36</v>
      </c>
      <c r="L228" s="9">
        <v>36183600</v>
      </c>
      <c r="M228" s="9">
        <v>36183600</v>
      </c>
      <c r="N228" s="9">
        <v>4522950</v>
      </c>
      <c r="O228" s="1">
        <v>69611</v>
      </c>
      <c r="P228" s="4">
        <v>866</v>
      </c>
      <c r="Q228" s="10">
        <v>44586</v>
      </c>
      <c r="R228" s="9">
        <v>72367200</v>
      </c>
      <c r="S228" s="5" t="s">
        <v>722</v>
      </c>
      <c r="T228" s="4" t="s">
        <v>723</v>
      </c>
      <c r="U228" s="5" t="s">
        <v>39</v>
      </c>
      <c r="V228" s="10">
        <v>44582</v>
      </c>
      <c r="W228" s="11" t="s">
        <v>1385</v>
      </c>
      <c r="X228" s="2" t="s">
        <v>1386</v>
      </c>
      <c r="Y228" s="4" t="s">
        <v>42</v>
      </c>
      <c r="Z228" s="12" t="s">
        <v>1387</v>
      </c>
      <c r="AA228" s="3">
        <v>76583</v>
      </c>
      <c r="AB228" s="18" t="s">
        <v>1388</v>
      </c>
      <c r="AC228" s="4" t="s">
        <v>1389</v>
      </c>
      <c r="AD228" s="4" t="s">
        <v>1390</v>
      </c>
      <c r="AE228" s="4" t="s">
        <v>1391</v>
      </c>
      <c r="AF228" s="4" t="s">
        <v>1392</v>
      </c>
      <c r="AG228" s="9">
        <v>49752450</v>
      </c>
    </row>
    <row r="229" spans="1:33" ht="30" customHeight="1">
      <c r="A229" s="2" t="s">
        <v>1393</v>
      </c>
      <c r="B229" s="4" t="s">
        <v>1394</v>
      </c>
      <c r="C229" s="4" t="s">
        <v>1395</v>
      </c>
      <c r="D229" s="41" t="s">
        <v>1396</v>
      </c>
      <c r="E229" s="5" t="s">
        <v>34</v>
      </c>
      <c r="F229" s="5" t="s">
        <v>35</v>
      </c>
      <c r="G229" s="7">
        <v>44826</v>
      </c>
      <c r="H229" s="8">
        <v>8</v>
      </c>
      <c r="I229" s="8">
        <v>0</v>
      </c>
      <c r="J229" s="8">
        <v>240</v>
      </c>
      <c r="K229" s="8" t="s">
        <v>36</v>
      </c>
      <c r="L229" s="9">
        <v>14904000</v>
      </c>
      <c r="M229" s="9">
        <v>14904000</v>
      </c>
      <c r="N229" s="9">
        <v>1863000</v>
      </c>
      <c r="O229" s="1">
        <v>69924</v>
      </c>
      <c r="P229" s="4">
        <v>892</v>
      </c>
      <c r="Q229" s="10">
        <v>44585</v>
      </c>
      <c r="R229" s="9">
        <v>104328000</v>
      </c>
      <c r="S229" s="5" t="s">
        <v>317</v>
      </c>
      <c r="T229" s="4" t="s">
        <v>318</v>
      </c>
      <c r="U229" s="5" t="s">
        <v>39</v>
      </c>
      <c r="V229" s="10">
        <v>44582</v>
      </c>
      <c r="W229" s="11" t="s">
        <v>1397</v>
      </c>
      <c r="X229" s="2" t="s">
        <v>1398</v>
      </c>
      <c r="Y229" s="4" t="s">
        <v>42</v>
      </c>
      <c r="Z229" s="12" t="s">
        <v>51</v>
      </c>
      <c r="AA229" s="3">
        <v>76628</v>
      </c>
      <c r="AB229" s="16">
        <v>5589000</v>
      </c>
      <c r="AC229" s="4">
        <v>1189</v>
      </c>
      <c r="AD229" s="13">
        <v>44811</v>
      </c>
      <c r="AE229" s="4">
        <v>1420</v>
      </c>
      <c r="AF229" s="13">
        <v>44813</v>
      </c>
      <c r="AG229" s="9">
        <v>20493000</v>
      </c>
    </row>
    <row r="230" spans="1:33" ht="30" customHeight="1">
      <c r="A230" s="2" t="s">
        <v>1399</v>
      </c>
      <c r="B230" s="4" t="s">
        <v>1400</v>
      </c>
      <c r="C230" s="4" t="s">
        <v>1401</v>
      </c>
      <c r="D230" s="41" t="s">
        <v>1396</v>
      </c>
      <c r="E230" s="5" t="s">
        <v>34</v>
      </c>
      <c r="F230" s="5" t="s">
        <v>35</v>
      </c>
      <c r="G230" s="7">
        <v>44826</v>
      </c>
      <c r="H230" s="8">
        <v>8</v>
      </c>
      <c r="I230" s="8">
        <v>0</v>
      </c>
      <c r="J230" s="8">
        <v>240</v>
      </c>
      <c r="K230" s="8" t="s">
        <v>36</v>
      </c>
      <c r="L230" s="9">
        <v>14904000</v>
      </c>
      <c r="M230" s="9">
        <v>14904000</v>
      </c>
      <c r="N230" s="9">
        <v>1863000</v>
      </c>
      <c r="O230" s="1">
        <v>69924</v>
      </c>
      <c r="P230" s="4">
        <v>892</v>
      </c>
      <c r="Q230" s="10">
        <v>44585</v>
      </c>
      <c r="R230" s="9">
        <v>104328000</v>
      </c>
      <c r="S230" s="5" t="s">
        <v>317</v>
      </c>
      <c r="T230" s="4" t="s">
        <v>318</v>
      </c>
      <c r="U230" s="5" t="s">
        <v>39</v>
      </c>
      <c r="V230" s="10">
        <v>44582</v>
      </c>
      <c r="W230" s="11" t="s">
        <v>1402</v>
      </c>
      <c r="X230" s="2" t="s">
        <v>1403</v>
      </c>
      <c r="Y230" s="4" t="s">
        <v>42</v>
      </c>
      <c r="Z230" s="4"/>
      <c r="AA230" s="3"/>
      <c r="AB230" s="16"/>
      <c r="AC230" s="4"/>
      <c r="AD230" s="13"/>
      <c r="AE230" s="4"/>
      <c r="AF230" s="13"/>
      <c r="AG230" s="9">
        <v>14904000</v>
      </c>
    </row>
    <row r="231" spans="1:33" ht="30" customHeight="1">
      <c r="A231" s="2" t="s">
        <v>1404</v>
      </c>
      <c r="B231" s="4" t="s">
        <v>1405</v>
      </c>
      <c r="C231" s="4" t="s">
        <v>1406</v>
      </c>
      <c r="D231" s="41" t="s">
        <v>1396</v>
      </c>
      <c r="E231" s="5" t="s">
        <v>34</v>
      </c>
      <c r="F231" s="5" t="s">
        <v>35</v>
      </c>
      <c r="G231" s="7">
        <v>44826</v>
      </c>
      <c r="H231" s="8">
        <v>8</v>
      </c>
      <c r="I231" s="8">
        <v>0</v>
      </c>
      <c r="J231" s="8">
        <v>240</v>
      </c>
      <c r="K231" s="8" t="s">
        <v>36</v>
      </c>
      <c r="L231" s="9">
        <v>14904000</v>
      </c>
      <c r="M231" s="9">
        <v>14904000</v>
      </c>
      <c r="N231" s="9">
        <v>1863000</v>
      </c>
      <c r="O231" s="1">
        <v>69924</v>
      </c>
      <c r="P231" s="4">
        <v>892</v>
      </c>
      <c r="Q231" s="10">
        <v>44585</v>
      </c>
      <c r="R231" s="9">
        <v>104328000</v>
      </c>
      <c r="S231" s="5" t="s">
        <v>317</v>
      </c>
      <c r="T231" s="4" t="s">
        <v>318</v>
      </c>
      <c r="U231" s="5" t="s">
        <v>39</v>
      </c>
      <c r="V231" s="10">
        <v>44582</v>
      </c>
      <c r="W231" s="11" t="s">
        <v>1407</v>
      </c>
      <c r="X231" s="2" t="s">
        <v>1408</v>
      </c>
      <c r="Y231" s="4" t="s">
        <v>42</v>
      </c>
      <c r="Z231" s="12" t="s">
        <v>51</v>
      </c>
      <c r="AA231" s="3">
        <v>76629</v>
      </c>
      <c r="AB231" s="16">
        <v>5589000</v>
      </c>
      <c r="AC231" s="4">
        <v>1190</v>
      </c>
      <c r="AD231" s="13">
        <v>44811</v>
      </c>
      <c r="AE231" s="4">
        <v>1557</v>
      </c>
      <c r="AF231" s="13">
        <v>44820</v>
      </c>
      <c r="AG231" s="9">
        <v>20493000</v>
      </c>
    </row>
    <row r="232" spans="1:33" ht="30" customHeight="1">
      <c r="A232" s="2" t="s">
        <v>1409</v>
      </c>
      <c r="B232" s="4" t="s">
        <v>1410</v>
      </c>
      <c r="C232" s="4" t="s">
        <v>1411</v>
      </c>
      <c r="D232" s="41" t="s">
        <v>247</v>
      </c>
      <c r="E232" s="5" t="s">
        <v>34</v>
      </c>
      <c r="F232" s="5" t="s">
        <v>35</v>
      </c>
      <c r="G232" s="7">
        <v>44826</v>
      </c>
      <c r="H232" s="8">
        <v>8</v>
      </c>
      <c r="I232" s="8">
        <v>0</v>
      </c>
      <c r="J232" s="8">
        <v>240</v>
      </c>
      <c r="K232" s="8" t="s">
        <v>36</v>
      </c>
      <c r="L232" s="9">
        <v>45540000</v>
      </c>
      <c r="M232" s="9">
        <v>45540000</v>
      </c>
      <c r="N232" s="9">
        <v>5692500</v>
      </c>
      <c r="O232" s="1">
        <v>64165</v>
      </c>
      <c r="P232" s="4">
        <v>795</v>
      </c>
      <c r="Q232" s="10">
        <v>44585</v>
      </c>
      <c r="R232" s="9">
        <v>227700000</v>
      </c>
      <c r="S232" s="5" t="s">
        <v>37</v>
      </c>
      <c r="T232" s="4" t="s">
        <v>38</v>
      </c>
      <c r="U232" s="5" t="s">
        <v>39</v>
      </c>
      <c r="V232" s="10">
        <v>44582</v>
      </c>
      <c r="W232" s="11" t="s">
        <v>1412</v>
      </c>
      <c r="X232" s="2" t="s">
        <v>1413</v>
      </c>
      <c r="Y232" s="4" t="s">
        <v>42</v>
      </c>
      <c r="Z232" s="12" t="s">
        <v>51</v>
      </c>
      <c r="AA232" s="3">
        <v>77592</v>
      </c>
      <c r="AB232" s="16">
        <v>19923750</v>
      </c>
      <c r="AC232" s="4">
        <v>1327</v>
      </c>
      <c r="AD232" s="13">
        <v>44819</v>
      </c>
      <c r="AE232" s="4">
        <v>1606</v>
      </c>
      <c r="AF232" s="13">
        <v>44824</v>
      </c>
      <c r="AG232" s="9">
        <v>65463750</v>
      </c>
    </row>
    <row r="233" spans="1:33" ht="30" customHeight="1">
      <c r="A233" s="2" t="s">
        <v>1414</v>
      </c>
      <c r="B233" s="4" t="s">
        <v>1415</v>
      </c>
      <c r="C233" s="4" t="s">
        <v>1416</v>
      </c>
      <c r="D233" s="41" t="s">
        <v>753</v>
      </c>
      <c r="E233" s="5" t="s">
        <v>34</v>
      </c>
      <c r="F233" s="5" t="s">
        <v>35</v>
      </c>
      <c r="G233" s="7">
        <v>44828</v>
      </c>
      <c r="H233" s="8">
        <v>8</v>
      </c>
      <c r="I233" s="8">
        <v>0</v>
      </c>
      <c r="J233" s="8">
        <v>240</v>
      </c>
      <c r="K233" s="8" t="s">
        <v>36</v>
      </c>
      <c r="L233" s="9">
        <v>18216000</v>
      </c>
      <c r="M233" s="9">
        <v>18216000</v>
      </c>
      <c r="N233" s="9">
        <v>2277000</v>
      </c>
      <c r="O233" s="1">
        <v>68175</v>
      </c>
      <c r="P233" s="4">
        <v>880</v>
      </c>
      <c r="Q233" s="10">
        <v>44585</v>
      </c>
      <c r="R233" s="9">
        <v>455400000</v>
      </c>
      <c r="S233" s="5" t="s">
        <v>128</v>
      </c>
      <c r="T233" s="4" t="s">
        <v>129</v>
      </c>
      <c r="U233" s="5" t="s">
        <v>39</v>
      </c>
      <c r="V233" s="10">
        <v>44582</v>
      </c>
      <c r="W233" s="11" t="s">
        <v>1417</v>
      </c>
      <c r="X233" s="2" t="s">
        <v>1418</v>
      </c>
      <c r="Y233" s="4" t="s">
        <v>42</v>
      </c>
      <c r="Z233" s="4"/>
      <c r="AA233" s="4"/>
      <c r="AB233" s="4"/>
      <c r="AC233" s="4"/>
      <c r="AD233" s="4"/>
      <c r="AE233" s="4"/>
      <c r="AF233" s="4"/>
      <c r="AG233" s="9">
        <v>18216000</v>
      </c>
    </row>
    <row r="234" spans="1:33" ht="30" customHeight="1">
      <c r="A234" s="2" t="s">
        <v>1419</v>
      </c>
      <c r="B234" s="4" t="s">
        <v>1420</v>
      </c>
      <c r="C234" s="4" t="s">
        <v>1421</v>
      </c>
      <c r="D234" s="41" t="s">
        <v>753</v>
      </c>
      <c r="E234" s="5" t="s">
        <v>34</v>
      </c>
      <c r="F234" s="5" t="s">
        <v>35</v>
      </c>
      <c r="G234" s="7">
        <v>44826</v>
      </c>
      <c r="H234" s="8">
        <v>8</v>
      </c>
      <c r="I234" s="8">
        <v>0</v>
      </c>
      <c r="J234" s="8">
        <v>240</v>
      </c>
      <c r="K234" s="8" t="s">
        <v>36</v>
      </c>
      <c r="L234" s="9">
        <v>18216000</v>
      </c>
      <c r="M234" s="9">
        <v>18216000</v>
      </c>
      <c r="N234" s="9">
        <v>2277000</v>
      </c>
      <c r="O234" s="1">
        <v>68175</v>
      </c>
      <c r="P234" s="4">
        <v>880</v>
      </c>
      <c r="Q234" s="10">
        <v>44585</v>
      </c>
      <c r="R234" s="9">
        <v>455400000</v>
      </c>
      <c r="S234" s="5" t="s">
        <v>128</v>
      </c>
      <c r="T234" s="4" t="s">
        <v>129</v>
      </c>
      <c r="U234" s="5" t="s">
        <v>39</v>
      </c>
      <c r="V234" s="10">
        <v>44582</v>
      </c>
      <c r="W234" s="11" t="s">
        <v>1422</v>
      </c>
      <c r="X234" s="2" t="s">
        <v>1423</v>
      </c>
      <c r="Y234" s="4" t="s">
        <v>42</v>
      </c>
      <c r="Z234" s="12" t="s">
        <v>51</v>
      </c>
      <c r="AA234" s="3">
        <v>77700</v>
      </c>
      <c r="AB234" s="16">
        <v>6831000</v>
      </c>
      <c r="AC234" s="4">
        <v>1344</v>
      </c>
      <c r="AD234" s="13">
        <v>44820</v>
      </c>
      <c r="AE234" s="4">
        <v>1611</v>
      </c>
      <c r="AF234" s="13">
        <v>44826</v>
      </c>
      <c r="AG234" s="9">
        <v>25047000</v>
      </c>
    </row>
    <row r="235" spans="1:33" ht="30" customHeight="1">
      <c r="A235" s="2" t="s">
        <v>1424</v>
      </c>
      <c r="B235" s="4" t="s">
        <v>1425</v>
      </c>
      <c r="C235" s="4" t="s">
        <v>1426</v>
      </c>
      <c r="D235" s="41" t="s">
        <v>753</v>
      </c>
      <c r="E235" s="5" t="s">
        <v>34</v>
      </c>
      <c r="F235" s="5" t="s">
        <v>35</v>
      </c>
      <c r="G235" s="7">
        <v>44826</v>
      </c>
      <c r="H235" s="8">
        <v>8</v>
      </c>
      <c r="I235" s="8">
        <v>0</v>
      </c>
      <c r="J235" s="8">
        <v>240</v>
      </c>
      <c r="K235" s="8" t="s">
        <v>36</v>
      </c>
      <c r="L235" s="9">
        <v>18216000</v>
      </c>
      <c r="M235" s="9">
        <v>18216000</v>
      </c>
      <c r="N235" s="9">
        <v>2277000</v>
      </c>
      <c r="O235" s="1">
        <v>68175</v>
      </c>
      <c r="P235" s="4">
        <v>880</v>
      </c>
      <c r="Q235" s="10">
        <v>44585</v>
      </c>
      <c r="R235" s="9">
        <v>455400000</v>
      </c>
      <c r="S235" s="5" t="s">
        <v>128</v>
      </c>
      <c r="T235" s="4" t="s">
        <v>129</v>
      </c>
      <c r="U235" s="5" t="s">
        <v>39</v>
      </c>
      <c r="V235" s="10">
        <v>44582</v>
      </c>
      <c r="W235" s="11" t="s">
        <v>1427</v>
      </c>
      <c r="X235" s="2" t="s">
        <v>1428</v>
      </c>
      <c r="Y235" s="4" t="s">
        <v>42</v>
      </c>
      <c r="Z235" s="4"/>
      <c r="AA235" s="4"/>
      <c r="AB235" s="4"/>
      <c r="AC235" s="4"/>
      <c r="AD235" s="4"/>
      <c r="AE235" s="4"/>
      <c r="AF235" s="4"/>
      <c r="AG235" s="9">
        <v>18216000</v>
      </c>
    </row>
    <row r="236" spans="1:33" ht="30" customHeight="1">
      <c r="A236" s="2" t="s">
        <v>1429</v>
      </c>
      <c r="B236" s="4" t="s">
        <v>1430</v>
      </c>
      <c r="C236" s="4" t="s">
        <v>1431</v>
      </c>
      <c r="D236" s="41" t="s">
        <v>458</v>
      </c>
      <c r="E236" s="5" t="s">
        <v>34</v>
      </c>
      <c r="F236" s="5" t="s">
        <v>35</v>
      </c>
      <c r="G236" s="7">
        <v>44826</v>
      </c>
      <c r="H236" s="8">
        <v>8</v>
      </c>
      <c r="I236" s="8">
        <v>0</v>
      </c>
      <c r="J236" s="8">
        <v>240</v>
      </c>
      <c r="K236" s="8" t="s">
        <v>36</v>
      </c>
      <c r="L236" s="9">
        <v>19044000</v>
      </c>
      <c r="M236" s="9">
        <v>19044000</v>
      </c>
      <c r="N236" s="9">
        <v>2380500</v>
      </c>
      <c r="O236" s="1">
        <v>65335</v>
      </c>
      <c r="P236" s="4">
        <v>777</v>
      </c>
      <c r="Q236" s="10">
        <v>44585</v>
      </c>
      <c r="R236" s="9">
        <v>114264000</v>
      </c>
      <c r="S236" s="5" t="s">
        <v>128</v>
      </c>
      <c r="T236" s="4" t="s">
        <v>129</v>
      </c>
      <c r="U236" s="5" t="s">
        <v>39</v>
      </c>
      <c r="V236" s="10">
        <v>44582</v>
      </c>
      <c r="W236" s="11" t="s">
        <v>1432</v>
      </c>
      <c r="X236" s="2" t="s">
        <v>1433</v>
      </c>
      <c r="Y236" s="4" t="s">
        <v>42</v>
      </c>
      <c r="Z236" s="12" t="s">
        <v>51</v>
      </c>
      <c r="AA236" s="3">
        <v>77702</v>
      </c>
      <c r="AB236" s="16">
        <v>7141500</v>
      </c>
      <c r="AC236" s="4">
        <v>1343</v>
      </c>
      <c r="AD236" s="13">
        <v>44820</v>
      </c>
      <c r="AE236" s="4">
        <v>1582</v>
      </c>
      <c r="AF236" s="13">
        <v>44820</v>
      </c>
      <c r="AG236" s="9">
        <v>26185500</v>
      </c>
    </row>
    <row r="237" spans="1:33" ht="30" customHeight="1">
      <c r="A237" s="2" t="s">
        <v>1434</v>
      </c>
      <c r="B237" s="4" t="s">
        <v>1435</v>
      </c>
      <c r="C237" s="4" t="s">
        <v>1436</v>
      </c>
      <c r="D237" s="41" t="s">
        <v>458</v>
      </c>
      <c r="E237" s="5" t="s">
        <v>34</v>
      </c>
      <c r="F237" s="5" t="s">
        <v>35</v>
      </c>
      <c r="G237" s="7">
        <v>44826</v>
      </c>
      <c r="H237" s="8">
        <v>8</v>
      </c>
      <c r="I237" s="8">
        <v>0</v>
      </c>
      <c r="J237" s="8">
        <v>240</v>
      </c>
      <c r="K237" s="8" t="s">
        <v>36</v>
      </c>
      <c r="L237" s="9">
        <v>19044000</v>
      </c>
      <c r="M237" s="9">
        <v>19044000</v>
      </c>
      <c r="N237" s="9">
        <v>2380500</v>
      </c>
      <c r="O237" s="1">
        <v>65335</v>
      </c>
      <c r="P237" s="4">
        <v>777</v>
      </c>
      <c r="Q237" s="10">
        <v>44585</v>
      </c>
      <c r="R237" s="9">
        <v>114264000</v>
      </c>
      <c r="S237" s="5" t="s">
        <v>128</v>
      </c>
      <c r="T237" s="4" t="s">
        <v>129</v>
      </c>
      <c r="U237" s="5" t="s">
        <v>39</v>
      </c>
      <c r="V237" s="10">
        <v>44582</v>
      </c>
      <c r="W237" s="11" t="s">
        <v>1437</v>
      </c>
      <c r="X237" s="2" t="s">
        <v>1438</v>
      </c>
      <c r="Y237" s="4" t="s">
        <v>42</v>
      </c>
      <c r="Z237" s="12" t="s">
        <v>51</v>
      </c>
      <c r="AA237" s="3">
        <v>76771</v>
      </c>
      <c r="AB237" s="16">
        <v>7141500</v>
      </c>
      <c r="AC237" s="4">
        <v>1252</v>
      </c>
      <c r="AD237" s="13">
        <v>44812</v>
      </c>
      <c r="AE237" s="4">
        <v>1478</v>
      </c>
      <c r="AF237" s="13">
        <v>44816</v>
      </c>
      <c r="AG237" s="9">
        <v>26185500</v>
      </c>
    </row>
    <row r="238" spans="1:33" ht="30" customHeight="1">
      <c r="A238" s="2" t="s">
        <v>1439</v>
      </c>
      <c r="B238" s="4" t="s">
        <v>1440</v>
      </c>
      <c r="C238" s="4" t="s">
        <v>1441</v>
      </c>
      <c r="D238" s="41" t="s">
        <v>721</v>
      </c>
      <c r="E238" s="5" t="s">
        <v>34</v>
      </c>
      <c r="F238" s="5" t="s">
        <v>35</v>
      </c>
      <c r="G238" s="7">
        <v>44826</v>
      </c>
      <c r="H238" s="8">
        <v>8</v>
      </c>
      <c r="I238" s="8">
        <v>0</v>
      </c>
      <c r="J238" s="8">
        <v>240</v>
      </c>
      <c r="K238" s="8" t="s">
        <v>36</v>
      </c>
      <c r="L238" s="9">
        <v>36183600</v>
      </c>
      <c r="M238" s="9">
        <v>36183600</v>
      </c>
      <c r="N238" s="9">
        <v>4522950</v>
      </c>
      <c r="O238" s="1">
        <v>65315</v>
      </c>
      <c r="P238" s="4">
        <v>827</v>
      </c>
      <c r="Q238" s="10">
        <v>44585</v>
      </c>
      <c r="R238" s="9">
        <v>108550800</v>
      </c>
      <c r="S238" s="5" t="s">
        <v>722</v>
      </c>
      <c r="T238" s="4" t="s">
        <v>723</v>
      </c>
      <c r="U238" s="5" t="s">
        <v>39</v>
      </c>
      <c r="V238" s="10">
        <v>44582</v>
      </c>
      <c r="W238" s="11" t="s">
        <v>1442</v>
      </c>
      <c r="X238" s="2" t="s">
        <v>1443</v>
      </c>
      <c r="Y238" s="4" t="s">
        <v>42</v>
      </c>
      <c r="Z238" s="12" t="s">
        <v>51</v>
      </c>
      <c r="AA238" s="3">
        <v>77598</v>
      </c>
      <c r="AB238" s="16" t="s">
        <v>1444</v>
      </c>
      <c r="AC238" s="4">
        <v>1326</v>
      </c>
      <c r="AD238" s="13">
        <v>44817</v>
      </c>
      <c r="AE238" s="4">
        <v>1667</v>
      </c>
      <c r="AF238" s="13">
        <v>44846</v>
      </c>
      <c r="AG238" s="9">
        <v>36183600</v>
      </c>
    </row>
    <row r="239" spans="1:33" ht="30" customHeight="1">
      <c r="A239" s="2" t="s">
        <v>1445</v>
      </c>
      <c r="B239" s="4" t="s">
        <v>1446</v>
      </c>
      <c r="C239" s="4" t="s">
        <v>1447</v>
      </c>
      <c r="D239" s="41" t="s">
        <v>1448</v>
      </c>
      <c r="E239" s="5" t="s">
        <v>34</v>
      </c>
      <c r="F239" s="5" t="s">
        <v>35</v>
      </c>
      <c r="G239" s="7">
        <v>44642</v>
      </c>
      <c r="H239" s="8">
        <v>2</v>
      </c>
      <c r="I239" s="8">
        <v>0</v>
      </c>
      <c r="J239" s="8">
        <v>60</v>
      </c>
      <c r="K239" s="8" t="s">
        <v>1449</v>
      </c>
      <c r="L239" s="9">
        <v>5175000</v>
      </c>
      <c r="M239" s="9">
        <v>5175000</v>
      </c>
      <c r="N239" s="9">
        <v>2587500</v>
      </c>
      <c r="O239" s="1">
        <v>69942</v>
      </c>
      <c r="P239" s="4">
        <v>842</v>
      </c>
      <c r="Q239" s="10">
        <v>44585</v>
      </c>
      <c r="R239" s="9">
        <v>25875000</v>
      </c>
      <c r="S239" s="5" t="s">
        <v>1450</v>
      </c>
      <c r="T239" s="4" t="s">
        <v>1451</v>
      </c>
      <c r="U239" s="5" t="s">
        <v>39</v>
      </c>
      <c r="V239" s="10">
        <v>44582</v>
      </c>
      <c r="W239" s="11" t="s">
        <v>1452</v>
      </c>
      <c r="X239" s="2" t="s">
        <v>1453</v>
      </c>
      <c r="Y239" s="4" t="s">
        <v>42</v>
      </c>
      <c r="Z239" s="4"/>
      <c r="AA239" s="4"/>
      <c r="AB239" s="4"/>
      <c r="AC239" s="4"/>
      <c r="AD239" s="4"/>
      <c r="AE239" s="4"/>
      <c r="AF239" s="4"/>
      <c r="AG239" s="9">
        <v>5175000</v>
      </c>
    </row>
    <row r="240" spans="1:33" ht="30" customHeight="1">
      <c r="A240" s="2" t="s">
        <v>1454</v>
      </c>
      <c r="B240" s="4" t="s">
        <v>1455</v>
      </c>
      <c r="C240" s="4" t="s">
        <v>1456</v>
      </c>
      <c r="D240" s="41" t="s">
        <v>1457</v>
      </c>
      <c r="E240" s="5" t="s">
        <v>34</v>
      </c>
      <c r="F240" s="5" t="s">
        <v>35</v>
      </c>
      <c r="G240" s="7">
        <v>44826</v>
      </c>
      <c r="H240" s="8">
        <v>8</v>
      </c>
      <c r="I240" s="8">
        <v>0</v>
      </c>
      <c r="J240" s="8">
        <v>240</v>
      </c>
      <c r="K240" s="8" t="s">
        <v>36</v>
      </c>
      <c r="L240" s="9">
        <v>14904000</v>
      </c>
      <c r="M240" s="9">
        <v>14904000</v>
      </c>
      <c r="N240" s="9">
        <v>1863000</v>
      </c>
      <c r="O240" s="1">
        <v>69623</v>
      </c>
      <c r="P240" s="4">
        <v>878</v>
      </c>
      <c r="Q240" s="10">
        <v>44585</v>
      </c>
      <c r="R240" s="9">
        <v>29808000</v>
      </c>
      <c r="S240" s="5" t="s">
        <v>37</v>
      </c>
      <c r="T240" s="4" t="s">
        <v>38</v>
      </c>
      <c r="U240" s="5" t="s">
        <v>39</v>
      </c>
      <c r="V240" s="10">
        <v>44582</v>
      </c>
      <c r="W240" s="11" t="s">
        <v>1458</v>
      </c>
      <c r="X240" s="2" t="s">
        <v>1459</v>
      </c>
      <c r="Y240" s="4" t="s">
        <v>42</v>
      </c>
      <c r="Z240" s="12" t="s">
        <v>51</v>
      </c>
      <c r="AA240" s="3">
        <v>77600</v>
      </c>
      <c r="AB240" s="16">
        <v>5589000</v>
      </c>
      <c r="AC240" s="4">
        <v>1325</v>
      </c>
      <c r="AD240" s="13">
        <v>44819</v>
      </c>
      <c r="AE240" s="4">
        <v>1627</v>
      </c>
      <c r="AF240" s="13">
        <v>44826</v>
      </c>
      <c r="AG240" s="9">
        <v>20493000</v>
      </c>
    </row>
    <row r="241" spans="1:33" ht="30" customHeight="1">
      <c r="A241" s="2" t="s">
        <v>1460</v>
      </c>
      <c r="B241" s="4" t="s">
        <v>1461</v>
      </c>
      <c r="C241" s="4" t="s">
        <v>1462</v>
      </c>
      <c r="D241" s="41" t="s">
        <v>1448</v>
      </c>
      <c r="E241" s="5" t="s">
        <v>34</v>
      </c>
      <c r="F241" s="5" t="s">
        <v>35</v>
      </c>
      <c r="G241" s="7">
        <v>44643</v>
      </c>
      <c r="H241" s="8">
        <v>2</v>
      </c>
      <c r="I241" s="8">
        <v>0</v>
      </c>
      <c r="J241" s="8">
        <v>60</v>
      </c>
      <c r="K241" s="8" t="s">
        <v>1449</v>
      </c>
      <c r="L241" s="9">
        <v>5175000</v>
      </c>
      <c r="M241" s="9">
        <v>5175000</v>
      </c>
      <c r="N241" s="9">
        <v>2587500</v>
      </c>
      <c r="O241" s="1">
        <v>69942</v>
      </c>
      <c r="P241" s="4">
        <v>842</v>
      </c>
      <c r="Q241" s="10">
        <v>44585</v>
      </c>
      <c r="R241" s="9">
        <v>25875000</v>
      </c>
      <c r="S241" s="5" t="s">
        <v>1450</v>
      </c>
      <c r="T241" s="4" t="s">
        <v>1451</v>
      </c>
      <c r="U241" s="5" t="s">
        <v>39</v>
      </c>
      <c r="V241" s="10">
        <v>44582</v>
      </c>
      <c r="W241" s="11" t="s">
        <v>1463</v>
      </c>
      <c r="X241" s="2" t="s">
        <v>1464</v>
      </c>
      <c r="Y241" s="4" t="s">
        <v>42</v>
      </c>
      <c r="Z241" s="4"/>
      <c r="AA241" s="4"/>
      <c r="AB241" s="4"/>
      <c r="AC241" s="4"/>
      <c r="AD241" s="4"/>
      <c r="AE241" s="4"/>
      <c r="AF241" s="4"/>
      <c r="AG241" s="9">
        <v>5175000</v>
      </c>
    </row>
    <row r="242" spans="1:33" ht="30" customHeight="1">
      <c r="A242" s="2" t="s">
        <v>1465</v>
      </c>
      <c r="B242" s="4" t="s">
        <v>1466</v>
      </c>
      <c r="C242" s="4" t="s">
        <v>1467</v>
      </c>
      <c r="D242" s="41" t="s">
        <v>1468</v>
      </c>
      <c r="E242" s="5" t="s">
        <v>34</v>
      </c>
      <c r="F242" s="5" t="s">
        <v>35</v>
      </c>
      <c r="G242" s="7">
        <v>44827</v>
      </c>
      <c r="H242" s="8">
        <v>8</v>
      </c>
      <c r="I242" s="8">
        <v>0</v>
      </c>
      <c r="J242" s="8">
        <v>240</v>
      </c>
      <c r="K242" s="8" t="s">
        <v>36</v>
      </c>
      <c r="L242" s="9">
        <v>18630000</v>
      </c>
      <c r="M242" s="9">
        <v>18630000</v>
      </c>
      <c r="N242" s="9">
        <v>2328750</v>
      </c>
      <c r="O242" s="1">
        <v>69608</v>
      </c>
      <c r="P242" s="4">
        <v>863</v>
      </c>
      <c r="Q242" s="10">
        <v>44586</v>
      </c>
      <c r="R242" s="9">
        <v>55890000</v>
      </c>
      <c r="S242" s="5" t="s">
        <v>722</v>
      </c>
      <c r="T242" s="4" t="s">
        <v>723</v>
      </c>
      <c r="U242" s="5" t="s">
        <v>39</v>
      </c>
      <c r="V242" s="10">
        <v>44582</v>
      </c>
      <c r="W242" s="11" t="s">
        <v>1469</v>
      </c>
      <c r="X242" s="2" t="s">
        <v>1470</v>
      </c>
      <c r="Y242" s="4" t="s">
        <v>42</v>
      </c>
      <c r="Z242" s="12" t="s">
        <v>51</v>
      </c>
      <c r="AA242" s="3">
        <v>76584</v>
      </c>
      <c r="AB242" s="16">
        <v>6986250</v>
      </c>
      <c r="AC242" s="4">
        <v>1160</v>
      </c>
      <c r="AD242" s="13">
        <v>44810</v>
      </c>
      <c r="AE242" s="4">
        <v>1570</v>
      </c>
      <c r="AF242" s="13">
        <v>44820</v>
      </c>
      <c r="AG242" s="9">
        <v>25616250</v>
      </c>
    </row>
    <row r="243" spans="1:33" ht="30" customHeight="1">
      <c r="A243" s="2" t="s">
        <v>1471</v>
      </c>
      <c r="B243" s="4" t="s">
        <v>1472</v>
      </c>
      <c r="C243" s="4" t="s">
        <v>1473</v>
      </c>
      <c r="D243" s="41" t="s">
        <v>241</v>
      </c>
      <c r="E243" s="5" t="s">
        <v>34</v>
      </c>
      <c r="F243" s="5" t="s">
        <v>35</v>
      </c>
      <c r="G243" s="7">
        <v>44826</v>
      </c>
      <c r="H243" s="8">
        <v>8</v>
      </c>
      <c r="I243" s="8">
        <v>0</v>
      </c>
      <c r="J243" s="8">
        <v>240</v>
      </c>
      <c r="K243" s="8" t="s">
        <v>36</v>
      </c>
      <c r="L243" s="9">
        <v>20700000</v>
      </c>
      <c r="M243" s="9">
        <v>20700000</v>
      </c>
      <c r="N243" s="9">
        <v>2587500</v>
      </c>
      <c r="O243" s="1">
        <v>69723</v>
      </c>
      <c r="P243" s="4">
        <v>821</v>
      </c>
      <c r="Q243" s="10">
        <v>44586</v>
      </c>
      <c r="R243" s="9">
        <v>351900000</v>
      </c>
      <c r="S243" s="5" t="s">
        <v>37</v>
      </c>
      <c r="T243" s="4" t="s">
        <v>38</v>
      </c>
      <c r="U243" s="5" t="s">
        <v>39</v>
      </c>
      <c r="V243" s="10">
        <v>44582</v>
      </c>
      <c r="W243" s="11" t="s">
        <v>1474</v>
      </c>
      <c r="X243" s="2" t="s">
        <v>1473</v>
      </c>
      <c r="Y243" s="4" t="s">
        <v>42</v>
      </c>
      <c r="Z243" s="4"/>
      <c r="AA243" s="4"/>
      <c r="AB243" s="4"/>
      <c r="AC243" s="4"/>
      <c r="AD243" s="4"/>
      <c r="AE243" s="4"/>
      <c r="AF243" s="4"/>
      <c r="AG243" s="9">
        <v>20700000</v>
      </c>
    </row>
    <row r="244" spans="1:33" ht="30" customHeight="1">
      <c r="A244" s="2" t="s">
        <v>1475</v>
      </c>
      <c r="B244" s="4" t="s">
        <v>1476</v>
      </c>
      <c r="C244" s="4" t="s">
        <v>1477</v>
      </c>
      <c r="D244" s="41" t="s">
        <v>1478</v>
      </c>
      <c r="E244" s="5" t="s">
        <v>34</v>
      </c>
      <c r="F244" s="5" t="s">
        <v>35</v>
      </c>
      <c r="G244" s="7">
        <v>44827</v>
      </c>
      <c r="H244" s="8">
        <v>8</v>
      </c>
      <c r="I244" s="8">
        <v>0</v>
      </c>
      <c r="J244" s="8">
        <v>240</v>
      </c>
      <c r="K244" s="8" t="s">
        <v>36</v>
      </c>
      <c r="L244" s="9">
        <v>18216000</v>
      </c>
      <c r="M244" s="9">
        <v>18216000</v>
      </c>
      <c r="N244" s="9">
        <v>2277000</v>
      </c>
      <c r="O244" s="1">
        <v>68175</v>
      </c>
      <c r="P244" s="4">
        <v>880</v>
      </c>
      <c r="Q244" s="10">
        <v>44585</v>
      </c>
      <c r="R244" s="9">
        <v>455400000</v>
      </c>
      <c r="S244" s="5" t="s">
        <v>128</v>
      </c>
      <c r="T244" s="4" t="s">
        <v>129</v>
      </c>
      <c r="U244" s="5" t="s">
        <v>39</v>
      </c>
      <c r="V244" s="10">
        <v>44585</v>
      </c>
      <c r="W244" s="11" t="s">
        <v>1479</v>
      </c>
      <c r="X244" s="2" t="s">
        <v>1480</v>
      </c>
      <c r="Y244" s="4" t="s">
        <v>42</v>
      </c>
      <c r="Z244" s="12" t="s">
        <v>51</v>
      </c>
      <c r="AA244" s="3">
        <v>76675</v>
      </c>
      <c r="AB244" s="16">
        <v>6831000</v>
      </c>
      <c r="AC244" s="4">
        <v>1273</v>
      </c>
      <c r="AD244" s="13">
        <v>44812</v>
      </c>
      <c r="AE244" s="4">
        <v>1504</v>
      </c>
      <c r="AF244" s="13">
        <v>44818</v>
      </c>
      <c r="AG244" s="9">
        <v>25047000</v>
      </c>
    </row>
    <row r="245" spans="1:33" ht="30" customHeight="1">
      <c r="A245" s="2" t="s">
        <v>1481</v>
      </c>
      <c r="B245" s="4" t="s">
        <v>1482</v>
      </c>
      <c r="C245" s="4" t="s">
        <v>1483</v>
      </c>
      <c r="D245" s="41" t="s">
        <v>1478</v>
      </c>
      <c r="E245" s="5" t="s">
        <v>34</v>
      </c>
      <c r="F245" s="5" t="s">
        <v>35</v>
      </c>
      <c r="G245" s="7">
        <v>44827</v>
      </c>
      <c r="H245" s="8">
        <v>8</v>
      </c>
      <c r="I245" s="8">
        <v>0</v>
      </c>
      <c r="J245" s="8">
        <v>240</v>
      </c>
      <c r="K245" s="8" t="s">
        <v>36</v>
      </c>
      <c r="L245" s="9">
        <v>18216000</v>
      </c>
      <c r="M245" s="9">
        <v>18216000</v>
      </c>
      <c r="N245" s="9">
        <v>2277000</v>
      </c>
      <c r="O245" s="1">
        <v>68175</v>
      </c>
      <c r="P245" s="4">
        <v>880</v>
      </c>
      <c r="Q245" s="10">
        <v>44585</v>
      </c>
      <c r="R245" s="9">
        <v>455400000</v>
      </c>
      <c r="S245" s="5" t="s">
        <v>128</v>
      </c>
      <c r="T245" s="4" t="s">
        <v>129</v>
      </c>
      <c r="U245" s="5" t="s">
        <v>39</v>
      </c>
      <c r="V245" s="10">
        <v>44585</v>
      </c>
      <c r="W245" s="11" t="s">
        <v>1484</v>
      </c>
      <c r="X245" s="2" t="s">
        <v>1485</v>
      </c>
      <c r="Y245" s="4" t="s">
        <v>42</v>
      </c>
      <c r="Z245" s="12" t="s">
        <v>51</v>
      </c>
      <c r="AA245" s="3">
        <v>76676</v>
      </c>
      <c r="AB245" s="16">
        <v>6831000</v>
      </c>
      <c r="AC245" s="4">
        <v>1275</v>
      </c>
      <c r="AD245" s="13">
        <v>44812</v>
      </c>
      <c r="AE245" s="4">
        <v>1506</v>
      </c>
      <c r="AF245" s="13">
        <v>44818</v>
      </c>
      <c r="AG245" s="9">
        <v>25047000</v>
      </c>
    </row>
    <row r="246" spans="1:33" ht="30" customHeight="1">
      <c r="A246" s="2" t="s">
        <v>1486</v>
      </c>
      <c r="B246" s="4" t="s">
        <v>1487</v>
      </c>
      <c r="C246" s="4" t="s">
        <v>1488</v>
      </c>
      <c r="D246" s="41" t="s">
        <v>1478</v>
      </c>
      <c r="E246" s="5" t="s">
        <v>34</v>
      </c>
      <c r="F246" s="5" t="s">
        <v>35</v>
      </c>
      <c r="G246" s="7">
        <v>44827</v>
      </c>
      <c r="H246" s="8">
        <v>8</v>
      </c>
      <c r="I246" s="8">
        <v>0</v>
      </c>
      <c r="J246" s="8">
        <v>240</v>
      </c>
      <c r="K246" s="8" t="s">
        <v>36</v>
      </c>
      <c r="L246" s="9">
        <v>18216000</v>
      </c>
      <c r="M246" s="9">
        <v>18216000</v>
      </c>
      <c r="N246" s="9">
        <v>2277000</v>
      </c>
      <c r="O246" s="1">
        <v>68175</v>
      </c>
      <c r="P246" s="4">
        <v>880</v>
      </c>
      <c r="Q246" s="10">
        <v>44585</v>
      </c>
      <c r="R246" s="9">
        <v>455400000</v>
      </c>
      <c r="S246" s="5" t="s">
        <v>128</v>
      </c>
      <c r="T246" s="4" t="s">
        <v>129</v>
      </c>
      <c r="U246" s="5" t="s">
        <v>39</v>
      </c>
      <c r="V246" s="10">
        <v>44585</v>
      </c>
      <c r="W246" s="11" t="s">
        <v>1489</v>
      </c>
      <c r="X246" s="2" t="s">
        <v>1490</v>
      </c>
      <c r="Y246" s="4" t="s">
        <v>42</v>
      </c>
      <c r="Z246" s="12" t="s">
        <v>51</v>
      </c>
      <c r="AA246" s="3">
        <v>76677</v>
      </c>
      <c r="AB246" s="16">
        <v>6831000</v>
      </c>
      <c r="AC246" s="4">
        <v>1280</v>
      </c>
      <c r="AD246" s="13">
        <v>44812</v>
      </c>
      <c r="AE246" s="4">
        <v>1556</v>
      </c>
      <c r="AF246" s="13">
        <v>44820</v>
      </c>
      <c r="AG246" s="9">
        <v>25047000</v>
      </c>
    </row>
    <row r="247" spans="1:33" ht="26.25" customHeight="1">
      <c r="A247" s="2" t="s">
        <v>1491</v>
      </c>
      <c r="B247" s="4" t="s">
        <v>1492</v>
      </c>
      <c r="C247" s="4" t="s">
        <v>1493</v>
      </c>
      <c r="D247" s="41" t="s">
        <v>1478</v>
      </c>
      <c r="E247" s="5" t="s">
        <v>34</v>
      </c>
      <c r="F247" s="5" t="s">
        <v>35</v>
      </c>
      <c r="G247" s="7">
        <v>44827</v>
      </c>
      <c r="H247" s="8">
        <v>8</v>
      </c>
      <c r="I247" s="8">
        <v>0</v>
      </c>
      <c r="J247" s="8">
        <v>240</v>
      </c>
      <c r="K247" s="8" t="s">
        <v>36</v>
      </c>
      <c r="L247" s="9">
        <v>18216000</v>
      </c>
      <c r="M247" s="9">
        <v>18216000</v>
      </c>
      <c r="N247" s="9">
        <v>2277000</v>
      </c>
      <c r="O247" s="1">
        <v>68175</v>
      </c>
      <c r="P247" s="4">
        <v>880</v>
      </c>
      <c r="Q247" s="10">
        <v>44585</v>
      </c>
      <c r="R247" s="9">
        <v>455400000</v>
      </c>
      <c r="S247" s="5" t="s">
        <v>128</v>
      </c>
      <c r="T247" s="4" t="s">
        <v>129</v>
      </c>
      <c r="U247" s="5" t="s">
        <v>39</v>
      </c>
      <c r="V247" s="10">
        <v>44585</v>
      </c>
      <c r="W247" s="11" t="s">
        <v>1494</v>
      </c>
      <c r="X247" s="2" t="s">
        <v>1495</v>
      </c>
      <c r="Y247" s="4" t="s">
        <v>42</v>
      </c>
      <c r="Z247" s="12" t="s">
        <v>51</v>
      </c>
      <c r="AA247" s="3">
        <v>77703</v>
      </c>
      <c r="AB247" s="16">
        <v>6831000</v>
      </c>
      <c r="AC247" s="4">
        <v>1342</v>
      </c>
      <c r="AD247" s="13">
        <v>44820</v>
      </c>
      <c r="AE247" s="4">
        <v>1596</v>
      </c>
      <c r="AF247" s="13">
        <v>44824</v>
      </c>
      <c r="AG247" s="9">
        <v>25047000</v>
      </c>
    </row>
    <row r="248" spans="1:33" ht="30" customHeight="1">
      <c r="A248" s="2" t="s">
        <v>1496</v>
      </c>
      <c r="B248" s="4" t="s">
        <v>1497</v>
      </c>
      <c r="C248" s="4" t="s">
        <v>1498</v>
      </c>
      <c r="D248" s="41" t="s">
        <v>1478</v>
      </c>
      <c r="E248" s="5" t="s">
        <v>34</v>
      </c>
      <c r="F248" s="5" t="s">
        <v>35</v>
      </c>
      <c r="G248" s="7">
        <v>44827</v>
      </c>
      <c r="H248" s="8">
        <v>8</v>
      </c>
      <c r="I248" s="8">
        <v>0</v>
      </c>
      <c r="J248" s="8">
        <v>240</v>
      </c>
      <c r="K248" s="8" t="s">
        <v>36</v>
      </c>
      <c r="L248" s="9">
        <v>18216000</v>
      </c>
      <c r="M248" s="9">
        <v>18216000</v>
      </c>
      <c r="N248" s="9">
        <v>2277000</v>
      </c>
      <c r="O248" s="1">
        <v>68175</v>
      </c>
      <c r="P248" s="4">
        <v>880</v>
      </c>
      <c r="Q248" s="10">
        <v>44585</v>
      </c>
      <c r="R248" s="9">
        <v>455400000</v>
      </c>
      <c r="S248" s="5" t="s">
        <v>128</v>
      </c>
      <c r="T248" s="4" t="s">
        <v>129</v>
      </c>
      <c r="U248" s="5" t="s">
        <v>39</v>
      </c>
      <c r="V248" s="10">
        <v>44585</v>
      </c>
      <c r="W248" s="11" t="s">
        <v>1499</v>
      </c>
      <c r="X248" s="2" t="s">
        <v>1500</v>
      </c>
      <c r="Y248" s="4" t="s">
        <v>42</v>
      </c>
      <c r="Z248" s="4"/>
      <c r="AA248" s="4"/>
      <c r="AB248" s="4"/>
      <c r="AC248" s="4"/>
      <c r="AD248" s="4"/>
      <c r="AE248" s="4"/>
      <c r="AF248" s="4"/>
      <c r="AG248" s="9">
        <v>18216000</v>
      </c>
    </row>
    <row r="249" spans="1:33" ht="30" customHeight="1">
      <c r="A249" s="2" t="s">
        <v>1501</v>
      </c>
      <c r="B249" s="4" t="s">
        <v>1502</v>
      </c>
      <c r="C249" s="4" t="s">
        <v>1503</v>
      </c>
      <c r="D249" s="41" t="s">
        <v>1478</v>
      </c>
      <c r="E249" s="5" t="s">
        <v>34</v>
      </c>
      <c r="F249" s="5" t="s">
        <v>35</v>
      </c>
      <c r="G249" s="7">
        <v>44827</v>
      </c>
      <c r="H249" s="8">
        <v>8</v>
      </c>
      <c r="I249" s="8">
        <v>0</v>
      </c>
      <c r="J249" s="8">
        <v>240</v>
      </c>
      <c r="K249" s="8" t="s">
        <v>36</v>
      </c>
      <c r="L249" s="9">
        <v>18216000</v>
      </c>
      <c r="M249" s="9">
        <v>18216000</v>
      </c>
      <c r="N249" s="9">
        <v>2277000</v>
      </c>
      <c r="O249" s="1">
        <v>68175</v>
      </c>
      <c r="P249" s="4">
        <v>880</v>
      </c>
      <c r="Q249" s="10">
        <v>44585</v>
      </c>
      <c r="R249" s="9">
        <v>455400000</v>
      </c>
      <c r="S249" s="5" t="s">
        <v>128</v>
      </c>
      <c r="T249" s="4" t="s">
        <v>129</v>
      </c>
      <c r="U249" s="5" t="s">
        <v>39</v>
      </c>
      <c r="V249" s="10">
        <v>44585</v>
      </c>
      <c r="W249" s="11" t="s">
        <v>1504</v>
      </c>
      <c r="X249" s="2" t="s">
        <v>1505</v>
      </c>
      <c r="Y249" s="4" t="s">
        <v>42</v>
      </c>
      <c r="Z249" s="4"/>
      <c r="AA249" s="4"/>
      <c r="AB249" s="4"/>
      <c r="AC249" s="4"/>
      <c r="AD249" s="4"/>
      <c r="AE249" s="4"/>
      <c r="AF249" s="4"/>
      <c r="AG249" s="9">
        <v>18216000</v>
      </c>
    </row>
    <row r="250" spans="1:33" ht="30" customHeight="1">
      <c r="A250" s="2" t="s">
        <v>1506</v>
      </c>
      <c r="B250" s="4" t="s">
        <v>1507</v>
      </c>
      <c r="C250" s="4" t="s">
        <v>1508</v>
      </c>
      <c r="D250" s="41" t="s">
        <v>1478</v>
      </c>
      <c r="E250" s="5" t="s">
        <v>34</v>
      </c>
      <c r="F250" s="5" t="s">
        <v>35</v>
      </c>
      <c r="G250" s="7">
        <v>44827</v>
      </c>
      <c r="H250" s="8">
        <v>8</v>
      </c>
      <c r="I250" s="8">
        <v>0</v>
      </c>
      <c r="J250" s="8">
        <v>240</v>
      </c>
      <c r="K250" s="8" t="s">
        <v>36</v>
      </c>
      <c r="L250" s="9">
        <v>18216000</v>
      </c>
      <c r="M250" s="9">
        <v>18216000</v>
      </c>
      <c r="N250" s="9">
        <v>2277000</v>
      </c>
      <c r="O250" s="1">
        <v>68175</v>
      </c>
      <c r="P250" s="4">
        <v>880</v>
      </c>
      <c r="Q250" s="10">
        <v>44585</v>
      </c>
      <c r="R250" s="9">
        <v>455400000</v>
      </c>
      <c r="S250" s="5" t="s">
        <v>128</v>
      </c>
      <c r="T250" s="4" t="s">
        <v>129</v>
      </c>
      <c r="U250" s="5" t="s">
        <v>39</v>
      </c>
      <c r="V250" s="10">
        <v>44585</v>
      </c>
      <c r="W250" s="11" t="s">
        <v>1509</v>
      </c>
      <c r="X250" s="2" t="s">
        <v>1510</v>
      </c>
      <c r="Y250" s="4" t="s">
        <v>42</v>
      </c>
      <c r="Z250" s="12" t="s">
        <v>51</v>
      </c>
      <c r="AA250" s="3">
        <v>76679</v>
      </c>
      <c r="AB250" s="16">
        <v>6831000</v>
      </c>
      <c r="AC250" s="4">
        <v>1282</v>
      </c>
      <c r="AD250" s="13">
        <v>44812</v>
      </c>
      <c r="AE250" s="4">
        <v>1558</v>
      </c>
      <c r="AF250" s="13">
        <v>44820</v>
      </c>
      <c r="AG250" s="9">
        <v>25047000</v>
      </c>
    </row>
    <row r="251" spans="1:33" ht="30" customHeight="1">
      <c r="A251" s="2" t="s">
        <v>1511</v>
      </c>
      <c r="B251" s="4" t="s">
        <v>1512</v>
      </c>
      <c r="C251" s="4" t="s">
        <v>1513</v>
      </c>
      <c r="D251" s="41" t="s">
        <v>1478</v>
      </c>
      <c r="E251" s="5" t="s">
        <v>34</v>
      </c>
      <c r="F251" s="5" t="s">
        <v>35</v>
      </c>
      <c r="G251" s="7">
        <v>44827</v>
      </c>
      <c r="H251" s="8">
        <v>8</v>
      </c>
      <c r="I251" s="8">
        <v>0</v>
      </c>
      <c r="J251" s="8">
        <v>240</v>
      </c>
      <c r="K251" s="8" t="s">
        <v>36</v>
      </c>
      <c r="L251" s="9">
        <v>18216000</v>
      </c>
      <c r="M251" s="9">
        <v>18216000</v>
      </c>
      <c r="N251" s="9">
        <v>2277000</v>
      </c>
      <c r="O251" s="1">
        <v>68175</v>
      </c>
      <c r="P251" s="4">
        <v>880</v>
      </c>
      <c r="Q251" s="10">
        <v>44585</v>
      </c>
      <c r="R251" s="9">
        <v>455400000</v>
      </c>
      <c r="S251" s="5" t="s">
        <v>128</v>
      </c>
      <c r="T251" s="4" t="s">
        <v>129</v>
      </c>
      <c r="U251" s="5" t="s">
        <v>39</v>
      </c>
      <c r="V251" s="10">
        <v>44585</v>
      </c>
      <c r="W251" s="11" t="s">
        <v>1514</v>
      </c>
      <c r="X251" s="2" t="s">
        <v>1515</v>
      </c>
      <c r="Y251" s="4" t="s">
        <v>42</v>
      </c>
      <c r="Z251" s="12" t="s">
        <v>51</v>
      </c>
      <c r="AA251" s="3">
        <v>76681</v>
      </c>
      <c r="AB251" s="16">
        <v>6831000</v>
      </c>
      <c r="AC251" s="4">
        <v>1284</v>
      </c>
      <c r="AD251" s="13">
        <v>44812</v>
      </c>
      <c r="AE251" s="4">
        <v>1559</v>
      </c>
      <c r="AF251" s="13">
        <v>44820</v>
      </c>
      <c r="AG251" s="9">
        <v>25047000</v>
      </c>
    </row>
    <row r="252" spans="1:33" ht="30" customHeight="1">
      <c r="A252" s="2" t="s">
        <v>1516</v>
      </c>
      <c r="B252" s="4" t="s">
        <v>1517</v>
      </c>
      <c r="C252" s="4" t="s">
        <v>1518</v>
      </c>
      <c r="D252" s="41" t="s">
        <v>1478</v>
      </c>
      <c r="E252" s="5" t="s">
        <v>34</v>
      </c>
      <c r="F252" s="5" t="s">
        <v>35</v>
      </c>
      <c r="G252" s="7">
        <v>44827</v>
      </c>
      <c r="H252" s="8">
        <v>8</v>
      </c>
      <c r="I252" s="8">
        <v>0</v>
      </c>
      <c r="J252" s="8">
        <v>240</v>
      </c>
      <c r="K252" s="8" t="s">
        <v>36</v>
      </c>
      <c r="L252" s="9">
        <v>18216000</v>
      </c>
      <c r="M252" s="9">
        <v>18216000</v>
      </c>
      <c r="N252" s="9">
        <v>2277000</v>
      </c>
      <c r="O252" s="1">
        <v>68175</v>
      </c>
      <c r="P252" s="4">
        <v>880</v>
      </c>
      <c r="Q252" s="10">
        <v>44585</v>
      </c>
      <c r="R252" s="9">
        <v>455400000</v>
      </c>
      <c r="S252" s="5" t="s">
        <v>128</v>
      </c>
      <c r="T252" s="4" t="s">
        <v>129</v>
      </c>
      <c r="U252" s="5" t="s">
        <v>39</v>
      </c>
      <c r="V252" s="10">
        <v>44585</v>
      </c>
      <c r="W252" s="11" t="s">
        <v>1519</v>
      </c>
      <c r="X252" s="2" t="s">
        <v>1520</v>
      </c>
      <c r="Y252" s="4" t="s">
        <v>42</v>
      </c>
      <c r="Z252" s="4"/>
      <c r="AA252" s="4"/>
      <c r="AB252" s="4"/>
      <c r="AC252" s="4"/>
      <c r="AD252" s="4"/>
      <c r="AE252" s="4"/>
      <c r="AF252" s="4"/>
      <c r="AG252" s="9">
        <v>18216000</v>
      </c>
    </row>
    <row r="253" spans="1:33" ht="30" customHeight="1">
      <c r="A253" s="2" t="s">
        <v>1521</v>
      </c>
      <c r="B253" s="4" t="s">
        <v>1522</v>
      </c>
      <c r="C253" s="4" t="s">
        <v>1523</v>
      </c>
      <c r="D253" s="41" t="s">
        <v>1478</v>
      </c>
      <c r="E253" s="5" t="s">
        <v>34</v>
      </c>
      <c r="F253" s="5" t="s">
        <v>35</v>
      </c>
      <c r="G253" s="7">
        <v>44827</v>
      </c>
      <c r="H253" s="8">
        <v>8</v>
      </c>
      <c r="I253" s="8">
        <v>0</v>
      </c>
      <c r="J253" s="8">
        <v>240</v>
      </c>
      <c r="K253" s="8" t="s">
        <v>36</v>
      </c>
      <c r="L253" s="9">
        <v>18216000</v>
      </c>
      <c r="M253" s="9">
        <v>18216000</v>
      </c>
      <c r="N253" s="9">
        <v>2277000</v>
      </c>
      <c r="O253" s="1">
        <v>68175</v>
      </c>
      <c r="P253" s="4">
        <v>880</v>
      </c>
      <c r="Q253" s="10">
        <v>44585</v>
      </c>
      <c r="R253" s="9">
        <v>455400000</v>
      </c>
      <c r="S253" s="5" t="s">
        <v>128</v>
      </c>
      <c r="T253" s="4" t="s">
        <v>129</v>
      </c>
      <c r="U253" s="5" t="s">
        <v>39</v>
      </c>
      <c r="V253" s="10">
        <v>44585</v>
      </c>
      <c r="W253" s="11" t="s">
        <v>1524</v>
      </c>
      <c r="X253" s="2" t="s">
        <v>1525</v>
      </c>
      <c r="Y253" s="4" t="s">
        <v>42</v>
      </c>
      <c r="Z253" s="12" t="s">
        <v>51</v>
      </c>
      <c r="AA253" s="3">
        <v>76682</v>
      </c>
      <c r="AB253" s="16">
        <v>6831000</v>
      </c>
      <c r="AC253" s="4">
        <v>1286</v>
      </c>
      <c r="AD253" s="13">
        <v>44812</v>
      </c>
      <c r="AE253" s="4">
        <v>1560</v>
      </c>
      <c r="AF253" s="13">
        <v>44820</v>
      </c>
      <c r="AG253" s="9">
        <v>25047000</v>
      </c>
    </row>
    <row r="254" spans="1:33" ht="30" customHeight="1">
      <c r="A254" s="2" t="s">
        <v>1526</v>
      </c>
      <c r="B254" s="4" t="s">
        <v>1527</v>
      </c>
      <c r="C254" s="4" t="s">
        <v>1528</v>
      </c>
      <c r="D254" s="41" t="s">
        <v>800</v>
      </c>
      <c r="E254" s="5" t="s">
        <v>34</v>
      </c>
      <c r="F254" s="5" t="s">
        <v>35</v>
      </c>
      <c r="G254" s="7">
        <v>44827</v>
      </c>
      <c r="H254" s="8">
        <v>8</v>
      </c>
      <c r="I254" s="8">
        <v>0</v>
      </c>
      <c r="J254" s="8">
        <v>240</v>
      </c>
      <c r="K254" s="8" t="s">
        <v>36</v>
      </c>
      <c r="L254" s="9">
        <v>14904000</v>
      </c>
      <c r="M254" s="9">
        <v>14904000</v>
      </c>
      <c r="N254" s="9">
        <v>1863000</v>
      </c>
      <c r="O254" s="1">
        <v>64687</v>
      </c>
      <c r="P254" s="4">
        <v>816</v>
      </c>
      <c r="Q254" s="10">
        <v>44586</v>
      </c>
      <c r="R254" s="9">
        <v>44712000</v>
      </c>
      <c r="S254" s="5" t="s">
        <v>216</v>
      </c>
      <c r="T254" s="4" t="s">
        <v>801</v>
      </c>
      <c r="U254" s="5" t="s">
        <v>39</v>
      </c>
      <c r="V254" s="10">
        <v>44585</v>
      </c>
      <c r="W254" s="11" t="s">
        <v>1529</v>
      </c>
      <c r="X254" s="2" t="s">
        <v>1530</v>
      </c>
      <c r="Y254" s="4" t="s">
        <v>42</v>
      </c>
      <c r="Z254" s="4" t="s">
        <v>925</v>
      </c>
      <c r="AA254" s="3">
        <v>76699</v>
      </c>
      <c r="AB254" s="16" t="s">
        <v>1531</v>
      </c>
      <c r="AC254" s="4" t="s">
        <v>1532</v>
      </c>
      <c r="AD254" s="13">
        <v>44811</v>
      </c>
      <c r="AE254" s="4" t="s">
        <v>1533</v>
      </c>
      <c r="AF254" s="13">
        <v>44816</v>
      </c>
      <c r="AG254" s="9">
        <v>20493000</v>
      </c>
    </row>
    <row r="255" spans="1:33" ht="30" customHeight="1">
      <c r="A255" s="2" t="s">
        <v>1534</v>
      </c>
      <c r="B255" s="4" t="s">
        <v>1535</v>
      </c>
      <c r="C255" s="4" t="s">
        <v>1536</v>
      </c>
      <c r="D255" s="41" t="s">
        <v>800</v>
      </c>
      <c r="E255" s="5" t="s">
        <v>34</v>
      </c>
      <c r="F255" s="5" t="s">
        <v>35</v>
      </c>
      <c r="G255" s="7">
        <v>44834</v>
      </c>
      <c r="H255" s="8">
        <v>8</v>
      </c>
      <c r="I255" s="8">
        <v>0</v>
      </c>
      <c r="J255" s="8">
        <v>240</v>
      </c>
      <c r="K255" s="8" t="s">
        <v>36</v>
      </c>
      <c r="L255" s="9">
        <v>14904000</v>
      </c>
      <c r="M255" s="9">
        <v>14904000</v>
      </c>
      <c r="N255" s="9">
        <v>1863000</v>
      </c>
      <c r="O255" s="1">
        <v>64687</v>
      </c>
      <c r="P255" s="4">
        <v>816</v>
      </c>
      <c r="Q255" s="10">
        <v>44586</v>
      </c>
      <c r="R255" s="9">
        <v>44712000</v>
      </c>
      <c r="S255" s="5" t="s">
        <v>216</v>
      </c>
      <c r="T255" s="4" t="s">
        <v>801</v>
      </c>
      <c r="U255" s="5" t="s">
        <v>39</v>
      </c>
      <c r="V255" s="10">
        <v>44585</v>
      </c>
      <c r="W255" s="11" t="s">
        <v>1537</v>
      </c>
      <c r="X255" s="2" t="s">
        <v>1538</v>
      </c>
      <c r="Y255" s="4" t="s">
        <v>42</v>
      </c>
      <c r="Z255" s="4"/>
      <c r="AA255" s="4"/>
      <c r="AB255" s="4"/>
      <c r="AC255" s="4"/>
      <c r="AD255" s="4"/>
      <c r="AE255" s="4"/>
      <c r="AF255" s="4"/>
      <c r="AG255" s="9">
        <v>14904000</v>
      </c>
    </row>
    <row r="256" spans="1:33" ht="30" customHeight="1">
      <c r="A256" s="2" t="s">
        <v>1539</v>
      </c>
      <c r="B256" s="4" t="s">
        <v>1540</v>
      </c>
      <c r="C256" s="4" t="s">
        <v>1541</v>
      </c>
      <c r="D256" s="41" t="s">
        <v>1052</v>
      </c>
      <c r="E256" s="5" t="s">
        <v>34</v>
      </c>
      <c r="F256" s="5" t="s">
        <v>35</v>
      </c>
      <c r="G256" s="7">
        <v>44826</v>
      </c>
      <c r="H256" s="8">
        <v>8</v>
      </c>
      <c r="I256" s="8">
        <v>0</v>
      </c>
      <c r="J256" s="8">
        <v>240</v>
      </c>
      <c r="K256" s="8" t="s">
        <v>36</v>
      </c>
      <c r="L256" s="9">
        <v>14904000</v>
      </c>
      <c r="M256" s="9">
        <v>14904000</v>
      </c>
      <c r="N256" s="9">
        <v>1863000</v>
      </c>
      <c r="O256" s="1">
        <v>70859</v>
      </c>
      <c r="P256" s="4">
        <v>893</v>
      </c>
      <c r="Q256" s="10">
        <v>44585</v>
      </c>
      <c r="R256" s="9">
        <v>104328000</v>
      </c>
      <c r="S256" s="5" t="s">
        <v>937</v>
      </c>
      <c r="T256" s="4" t="s">
        <v>938</v>
      </c>
      <c r="U256" s="5" t="s">
        <v>39</v>
      </c>
      <c r="V256" s="10">
        <v>44585</v>
      </c>
      <c r="W256" s="11" t="s">
        <v>1542</v>
      </c>
      <c r="X256" s="2" t="s">
        <v>1543</v>
      </c>
      <c r="Y256" s="4" t="s">
        <v>42</v>
      </c>
      <c r="Z256" s="12" t="s">
        <v>51</v>
      </c>
      <c r="AA256" s="3">
        <v>77704</v>
      </c>
      <c r="AB256" s="16">
        <v>5589000</v>
      </c>
      <c r="AC256" s="4">
        <v>1341</v>
      </c>
      <c r="AD256" s="13">
        <v>44820</v>
      </c>
      <c r="AE256" s="4">
        <v>1597</v>
      </c>
      <c r="AF256" s="13">
        <v>44824</v>
      </c>
      <c r="AG256" s="9">
        <v>20493000</v>
      </c>
    </row>
    <row r="257" spans="1:33" ht="30" customHeight="1">
      <c r="A257" s="2" t="s">
        <v>1544</v>
      </c>
      <c r="B257" s="4" t="s">
        <v>1545</v>
      </c>
      <c r="C257" s="4" t="s">
        <v>1546</v>
      </c>
      <c r="D257" s="41" t="s">
        <v>1212</v>
      </c>
      <c r="E257" s="5" t="s">
        <v>34</v>
      </c>
      <c r="F257" s="5" t="s">
        <v>35</v>
      </c>
      <c r="G257" s="7">
        <v>44704</v>
      </c>
      <c r="H257" s="8">
        <v>4</v>
      </c>
      <c r="I257" s="8">
        <v>0</v>
      </c>
      <c r="J257" s="8">
        <v>120</v>
      </c>
      <c r="K257" s="8" t="s">
        <v>936</v>
      </c>
      <c r="L257" s="9">
        <v>18054540</v>
      </c>
      <c r="M257" s="9">
        <v>18054540</v>
      </c>
      <c r="N257" s="9">
        <v>4513635</v>
      </c>
      <c r="O257" s="1">
        <v>69926</v>
      </c>
      <c r="P257" s="4">
        <v>818</v>
      </c>
      <c r="Q257" s="10">
        <v>44586</v>
      </c>
      <c r="R257" s="9">
        <v>180545400</v>
      </c>
      <c r="S257" s="5" t="s">
        <v>317</v>
      </c>
      <c r="T257" s="4" t="s">
        <v>318</v>
      </c>
      <c r="U257" s="5" t="s">
        <v>39</v>
      </c>
      <c r="V257" s="10">
        <v>44585</v>
      </c>
      <c r="W257" s="11" t="s">
        <v>1547</v>
      </c>
      <c r="X257" s="2" t="s">
        <v>1548</v>
      </c>
      <c r="Y257" s="4" t="s">
        <v>42</v>
      </c>
      <c r="Z257" s="26" t="s">
        <v>941</v>
      </c>
      <c r="AA257" s="3">
        <v>72454</v>
      </c>
      <c r="AB257" s="4" t="s">
        <v>1549</v>
      </c>
      <c r="AC257" s="4">
        <v>1013</v>
      </c>
      <c r="AD257" s="4"/>
      <c r="AE257" s="4">
        <v>1239</v>
      </c>
      <c r="AF257" s="4"/>
      <c r="AG257" s="9">
        <v>27081810</v>
      </c>
    </row>
    <row r="258" spans="1:33" ht="30" customHeight="1">
      <c r="A258" s="2" t="s">
        <v>1550</v>
      </c>
      <c r="B258" s="4" t="s">
        <v>1551</v>
      </c>
      <c r="C258" s="4" t="s">
        <v>1552</v>
      </c>
      <c r="D258" s="41" t="s">
        <v>1212</v>
      </c>
      <c r="E258" s="5" t="s">
        <v>34</v>
      </c>
      <c r="F258" s="5" t="s">
        <v>35</v>
      </c>
      <c r="G258" s="7">
        <v>44705</v>
      </c>
      <c r="H258" s="8">
        <v>4</v>
      </c>
      <c r="I258" s="8">
        <v>0</v>
      </c>
      <c r="J258" s="8">
        <v>120</v>
      </c>
      <c r="K258" s="8" t="s">
        <v>936</v>
      </c>
      <c r="L258" s="9">
        <v>18054540</v>
      </c>
      <c r="M258" s="9">
        <v>18054540</v>
      </c>
      <c r="N258" s="9">
        <v>4513635</v>
      </c>
      <c r="O258" s="1">
        <v>69926</v>
      </c>
      <c r="P258" s="4">
        <v>818</v>
      </c>
      <c r="Q258" s="10">
        <v>44586</v>
      </c>
      <c r="R258" s="9">
        <v>180545400</v>
      </c>
      <c r="S258" s="5" t="s">
        <v>317</v>
      </c>
      <c r="T258" s="4" t="s">
        <v>318</v>
      </c>
      <c r="U258" s="5" t="s">
        <v>39</v>
      </c>
      <c r="V258" s="10">
        <v>44585</v>
      </c>
      <c r="W258" s="11" t="s">
        <v>1553</v>
      </c>
      <c r="X258" s="2" t="s">
        <v>1554</v>
      </c>
      <c r="Y258" s="4" t="s">
        <v>42</v>
      </c>
      <c r="Z258" s="26" t="s">
        <v>941</v>
      </c>
      <c r="AA258" s="3">
        <v>72455</v>
      </c>
      <c r="AB258" s="4" t="s">
        <v>1549</v>
      </c>
      <c r="AC258" s="4">
        <v>1014</v>
      </c>
      <c r="AD258" s="4"/>
      <c r="AE258" s="4">
        <v>1242</v>
      </c>
      <c r="AF258" s="4"/>
      <c r="AG258" s="9">
        <v>27081810</v>
      </c>
    </row>
    <row r="259" spans="1:33" ht="30" customHeight="1">
      <c r="A259" s="2" t="s">
        <v>1555</v>
      </c>
      <c r="B259" s="4" t="s">
        <v>1556</v>
      </c>
      <c r="C259" s="4" t="s">
        <v>1557</v>
      </c>
      <c r="D259" s="41" t="s">
        <v>1212</v>
      </c>
      <c r="E259" s="5" t="s">
        <v>34</v>
      </c>
      <c r="F259" s="5" t="s">
        <v>35</v>
      </c>
      <c r="G259" s="7">
        <v>44705</v>
      </c>
      <c r="H259" s="8">
        <v>4</v>
      </c>
      <c r="I259" s="8">
        <v>0</v>
      </c>
      <c r="J259" s="8">
        <v>120</v>
      </c>
      <c r="K259" s="8" t="s">
        <v>936</v>
      </c>
      <c r="L259" s="9">
        <v>18054540</v>
      </c>
      <c r="M259" s="9">
        <v>18054540</v>
      </c>
      <c r="N259" s="9">
        <v>4513635</v>
      </c>
      <c r="O259" s="1">
        <v>69926</v>
      </c>
      <c r="P259" s="4">
        <v>818</v>
      </c>
      <c r="Q259" s="10">
        <v>44586</v>
      </c>
      <c r="R259" s="9">
        <v>180545400</v>
      </c>
      <c r="S259" s="5" t="s">
        <v>317</v>
      </c>
      <c r="T259" s="4" t="s">
        <v>318</v>
      </c>
      <c r="U259" s="5" t="s">
        <v>39</v>
      </c>
      <c r="V259" s="10">
        <v>44585</v>
      </c>
      <c r="W259" s="11" t="s">
        <v>1558</v>
      </c>
      <c r="X259" s="2" t="s">
        <v>1559</v>
      </c>
      <c r="Y259" s="4" t="s">
        <v>42</v>
      </c>
      <c r="Z259" s="26" t="s">
        <v>941</v>
      </c>
      <c r="AA259" s="3">
        <v>72456</v>
      </c>
      <c r="AB259" s="4" t="s">
        <v>1549</v>
      </c>
      <c r="AC259" s="4">
        <v>1015</v>
      </c>
      <c r="AD259" s="4"/>
      <c r="AE259" s="4">
        <v>1243</v>
      </c>
      <c r="AF259" s="4"/>
      <c r="AG259" s="9">
        <v>27081810</v>
      </c>
    </row>
    <row r="260" spans="1:33" ht="30" customHeight="1">
      <c r="A260" s="2" t="s">
        <v>1560</v>
      </c>
      <c r="B260" s="4" t="s">
        <v>1561</v>
      </c>
      <c r="C260" s="4" t="s">
        <v>1562</v>
      </c>
      <c r="D260" s="41" t="s">
        <v>1563</v>
      </c>
      <c r="E260" s="5" t="s">
        <v>34</v>
      </c>
      <c r="F260" s="5" t="s">
        <v>35</v>
      </c>
      <c r="G260" s="7">
        <v>44828</v>
      </c>
      <c r="H260" s="8">
        <v>8</v>
      </c>
      <c r="I260" s="8">
        <v>0</v>
      </c>
      <c r="J260" s="8">
        <v>240</v>
      </c>
      <c r="K260" s="8" t="s">
        <v>36</v>
      </c>
      <c r="L260" s="9">
        <v>31878000</v>
      </c>
      <c r="M260" s="9">
        <v>31878000</v>
      </c>
      <c r="N260" s="9">
        <v>3984750</v>
      </c>
      <c r="O260" s="1">
        <v>67283</v>
      </c>
      <c r="P260" s="4">
        <v>817</v>
      </c>
      <c r="Q260" s="10">
        <v>44574</v>
      </c>
      <c r="R260" s="9">
        <v>31878000</v>
      </c>
      <c r="S260" s="5" t="s">
        <v>37</v>
      </c>
      <c r="T260" s="4" t="s">
        <v>38</v>
      </c>
      <c r="U260" s="5" t="s">
        <v>39</v>
      </c>
      <c r="V260" s="10">
        <v>44585</v>
      </c>
      <c r="W260" s="11" t="s">
        <v>1564</v>
      </c>
      <c r="X260" s="2" t="s">
        <v>1565</v>
      </c>
      <c r="Y260" s="4" t="s">
        <v>42</v>
      </c>
      <c r="Z260" s="12" t="s">
        <v>51</v>
      </c>
      <c r="AA260" s="3">
        <v>76630</v>
      </c>
      <c r="AB260" s="16">
        <v>11954250</v>
      </c>
      <c r="AC260" s="4">
        <v>1191</v>
      </c>
      <c r="AD260" s="13">
        <v>44811</v>
      </c>
      <c r="AE260" s="4">
        <v>1571</v>
      </c>
      <c r="AF260" s="13">
        <v>44820</v>
      </c>
      <c r="AG260" s="9">
        <v>43832250</v>
      </c>
    </row>
    <row r="261" spans="1:33" ht="30" customHeight="1">
      <c r="A261" s="2" t="s">
        <v>1566</v>
      </c>
      <c r="B261" s="4" t="s">
        <v>1567</v>
      </c>
      <c r="C261" s="4" t="s">
        <v>1568</v>
      </c>
      <c r="D261" s="41" t="s">
        <v>1569</v>
      </c>
      <c r="E261" s="5" t="s">
        <v>34</v>
      </c>
      <c r="F261" s="5" t="s">
        <v>35</v>
      </c>
      <c r="G261" s="7">
        <v>44828</v>
      </c>
      <c r="H261" s="8">
        <v>8</v>
      </c>
      <c r="I261" s="8">
        <v>0</v>
      </c>
      <c r="J261" s="8">
        <v>240</v>
      </c>
      <c r="K261" s="8" t="s">
        <v>36</v>
      </c>
      <c r="L261" s="9">
        <v>20700000</v>
      </c>
      <c r="M261" s="9">
        <v>20700000</v>
      </c>
      <c r="N261" s="9">
        <v>2587500</v>
      </c>
      <c r="O261" s="1">
        <v>64368</v>
      </c>
      <c r="P261" s="4">
        <v>928</v>
      </c>
      <c r="Q261" s="10">
        <v>44586</v>
      </c>
      <c r="R261" s="9">
        <v>20700000</v>
      </c>
      <c r="S261" s="5" t="s">
        <v>37</v>
      </c>
      <c r="T261" s="4" t="s">
        <v>38</v>
      </c>
      <c r="U261" s="5" t="s">
        <v>39</v>
      </c>
      <c r="V261" s="10">
        <v>44585</v>
      </c>
      <c r="W261" s="11" t="s">
        <v>1570</v>
      </c>
      <c r="X261" s="2" t="s">
        <v>1571</v>
      </c>
      <c r="Y261" s="4" t="s">
        <v>42</v>
      </c>
      <c r="Z261" s="4"/>
      <c r="AA261" s="4"/>
      <c r="AB261" s="4"/>
      <c r="AC261" s="4"/>
      <c r="AD261" s="4"/>
      <c r="AE261" s="4"/>
      <c r="AF261" s="4"/>
      <c r="AG261" s="9">
        <v>20700000</v>
      </c>
    </row>
    <row r="262" spans="1:33" ht="30" customHeight="1">
      <c r="A262" s="2" t="s">
        <v>1572</v>
      </c>
      <c r="B262" s="4" t="s">
        <v>1573</v>
      </c>
      <c r="C262" s="4" t="s">
        <v>1574</v>
      </c>
      <c r="D262" s="41" t="s">
        <v>241</v>
      </c>
      <c r="E262" s="5" t="s">
        <v>34</v>
      </c>
      <c r="F262" s="5" t="s">
        <v>35</v>
      </c>
      <c r="G262" s="7">
        <v>44827</v>
      </c>
      <c r="H262" s="8">
        <v>8</v>
      </c>
      <c r="I262" s="8">
        <v>0</v>
      </c>
      <c r="J262" s="8">
        <v>240</v>
      </c>
      <c r="K262" s="8" t="s">
        <v>36</v>
      </c>
      <c r="L262" s="9">
        <v>20700000</v>
      </c>
      <c r="M262" s="9">
        <v>20700000</v>
      </c>
      <c r="N262" s="9">
        <v>2587000</v>
      </c>
      <c r="O262" s="1">
        <v>67293</v>
      </c>
      <c r="P262" s="4">
        <v>821</v>
      </c>
      <c r="Q262" s="10">
        <v>44586</v>
      </c>
      <c r="R262" s="9">
        <v>351900000</v>
      </c>
      <c r="S262" s="5" t="s">
        <v>37</v>
      </c>
      <c r="T262" s="4" t="s">
        <v>38</v>
      </c>
      <c r="U262" s="5" t="s">
        <v>39</v>
      </c>
      <c r="V262" s="10">
        <v>44585</v>
      </c>
      <c r="W262" s="11" t="s">
        <v>1575</v>
      </c>
      <c r="X262" s="2" t="s">
        <v>1576</v>
      </c>
      <c r="Y262" s="4" t="s">
        <v>42</v>
      </c>
      <c r="Z262" s="4"/>
      <c r="AA262" s="4"/>
      <c r="AB262" s="4"/>
      <c r="AC262" s="4"/>
      <c r="AD262" s="4"/>
      <c r="AE262" s="4"/>
      <c r="AF262" s="4"/>
      <c r="AG262" s="9">
        <v>20700000</v>
      </c>
    </row>
    <row r="263" spans="1:33" ht="30" customHeight="1">
      <c r="A263" s="2" t="s">
        <v>1577</v>
      </c>
      <c r="B263" s="4" t="s">
        <v>1578</v>
      </c>
      <c r="C263" s="4" t="s">
        <v>1579</v>
      </c>
      <c r="D263" s="41" t="s">
        <v>1580</v>
      </c>
      <c r="E263" s="5" t="s">
        <v>34</v>
      </c>
      <c r="F263" s="5" t="s">
        <v>35</v>
      </c>
      <c r="G263" s="7">
        <v>44827</v>
      </c>
      <c r="H263" s="8">
        <v>8</v>
      </c>
      <c r="I263" s="8">
        <v>0</v>
      </c>
      <c r="J263" s="8">
        <v>240</v>
      </c>
      <c r="K263" s="8" t="s">
        <v>36</v>
      </c>
      <c r="L263" s="9">
        <v>20700000</v>
      </c>
      <c r="M263" s="9">
        <v>20700000</v>
      </c>
      <c r="N263" s="9">
        <v>2587500</v>
      </c>
      <c r="O263" s="1">
        <v>67293</v>
      </c>
      <c r="P263" s="4">
        <v>941</v>
      </c>
      <c r="Q263" s="10">
        <v>44585</v>
      </c>
      <c r="R263" s="9">
        <v>41400000</v>
      </c>
      <c r="S263" s="5" t="s">
        <v>37</v>
      </c>
      <c r="T263" s="4" t="s">
        <v>38</v>
      </c>
      <c r="U263" s="5" t="s">
        <v>39</v>
      </c>
      <c r="V263" s="10">
        <v>44585</v>
      </c>
      <c r="W263" s="11" t="s">
        <v>1581</v>
      </c>
      <c r="X263" s="2" t="s">
        <v>1582</v>
      </c>
      <c r="Y263" s="4" t="s">
        <v>42</v>
      </c>
      <c r="Z263" s="4"/>
      <c r="AA263" s="4"/>
      <c r="AB263" s="4"/>
      <c r="AC263" s="4"/>
      <c r="AD263" s="4"/>
      <c r="AE263" s="4"/>
      <c r="AF263" s="4"/>
      <c r="AG263" s="9">
        <v>20700000</v>
      </c>
    </row>
    <row r="264" spans="1:33" ht="30" customHeight="1">
      <c r="A264" s="2" t="s">
        <v>1583</v>
      </c>
      <c r="B264" s="4" t="s">
        <v>1584</v>
      </c>
      <c r="C264" s="4" t="s">
        <v>1585</v>
      </c>
      <c r="D264" s="41" t="s">
        <v>241</v>
      </c>
      <c r="E264" s="5" t="s">
        <v>34</v>
      </c>
      <c r="F264" s="5" t="s">
        <v>35</v>
      </c>
      <c r="G264" s="7">
        <v>44827</v>
      </c>
      <c r="H264" s="8">
        <v>8</v>
      </c>
      <c r="I264" s="8">
        <v>0</v>
      </c>
      <c r="J264" s="8">
        <v>240</v>
      </c>
      <c r="K264" s="8" t="s">
        <v>36</v>
      </c>
      <c r="L264" s="9">
        <v>20700000</v>
      </c>
      <c r="M264" s="9">
        <v>20700000</v>
      </c>
      <c r="N264" s="9">
        <v>2587500</v>
      </c>
      <c r="O264" s="1">
        <v>67293</v>
      </c>
      <c r="P264" s="4">
        <v>821</v>
      </c>
      <c r="Q264" s="10">
        <v>44586</v>
      </c>
      <c r="R264" s="9">
        <v>351900000</v>
      </c>
      <c r="S264" s="5" t="s">
        <v>37</v>
      </c>
      <c r="T264" s="4" t="s">
        <v>38</v>
      </c>
      <c r="U264" s="5" t="s">
        <v>39</v>
      </c>
      <c r="V264" s="10">
        <v>44585</v>
      </c>
      <c r="W264" s="11" t="s">
        <v>1586</v>
      </c>
      <c r="X264" s="2" t="s">
        <v>1587</v>
      </c>
      <c r="Y264" s="4" t="s">
        <v>42</v>
      </c>
      <c r="Z264" s="4"/>
      <c r="AA264" s="4"/>
      <c r="AB264" s="4"/>
      <c r="AC264" s="4"/>
      <c r="AD264" s="4"/>
      <c r="AE264" s="4"/>
      <c r="AF264" s="4"/>
      <c r="AG264" s="9">
        <v>20700000</v>
      </c>
    </row>
    <row r="265" spans="1:33" ht="30" customHeight="1">
      <c r="A265" s="2" t="s">
        <v>1588</v>
      </c>
      <c r="B265" s="4" t="s">
        <v>1589</v>
      </c>
      <c r="C265" s="4" t="s">
        <v>1590</v>
      </c>
      <c r="D265" s="41" t="s">
        <v>241</v>
      </c>
      <c r="E265" s="5" t="s">
        <v>34</v>
      </c>
      <c r="F265" s="5" t="s">
        <v>35</v>
      </c>
      <c r="G265" s="7">
        <v>44827</v>
      </c>
      <c r="H265" s="8">
        <v>8</v>
      </c>
      <c r="I265" s="8">
        <v>0</v>
      </c>
      <c r="J265" s="8">
        <v>240</v>
      </c>
      <c r="K265" s="8" t="s">
        <v>36</v>
      </c>
      <c r="L265" s="9">
        <v>20700000</v>
      </c>
      <c r="M265" s="9">
        <v>20700000</v>
      </c>
      <c r="N265" s="9">
        <v>2587500</v>
      </c>
      <c r="O265" s="1">
        <v>67293</v>
      </c>
      <c r="P265" s="4">
        <v>821</v>
      </c>
      <c r="Q265" s="10">
        <v>44586</v>
      </c>
      <c r="R265" s="9">
        <v>351900000</v>
      </c>
      <c r="S265" s="5" t="s">
        <v>37</v>
      </c>
      <c r="T265" s="4" t="s">
        <v>38</v>
      </c>
      <c r="U265" s="5" t="s">
        <v>39</v>
      </c>
      <c r="V265" s="10">
        <v>44585</v>
      </c>
      <c r="W265" s="11" t="s">
        <v>1591</v>
      </c>
      <c r="X265" s="2" t="s">
        <v>1592</v>
      </c>
      <c r="Y265" s="4" t="s">
        <v>42</v>
      </c>
      <c r="Z265" s="4"/>
      <c r="AA265" s="4"/>
      <c r="AB265" s="4"/>
      <c r="AC265" s="4"/>
      <c r="AD265" s="4"/>
      <c r="AE265" s="4"/>
      <c r="AF265" s="4"/>
      <c r="AG265" s="9">
        <v>20700000</v>
      </c>
    </row>
    <row r="266" spans="1:33" ht="30" customHeight="1">
      <c r="A266" s="2" t="s">
        <v>1593</v>
      </c>
      <c r="B266" s="4" t="s">
        <v>1594</v>
      </c>
      <c r="C266" s="4" t="s">
        <v>1595</v>
      </c>
      <c r="D266" s="41" t="s">
        <v>1596</v>
      </c>
      <c r="E266" s="5" t="s">
        <v>34</v>
      </c>
      <c r="F266" s="5" t="s">
        <v>35</v>
      </c>
      <c r="G266" s="7">
        <v>44827</v>
      </c>
      <c r="H266" s="8">
        <v>8</v>
      </c>
      <c r="I266" s="8">
        <v>0</v>
      </c>
      <c r="J266" s="8">
        <v>240</v>
      </c>
      <c r="K266" s="8" t="s">
        <v>36</v>
      </c>
      <c r="L266" s="9">
        <v>20700000</v>
      </c>
      <c r="M266" s="9">
        <v>20700000</v>
      </c>
      <c r="N266" s="9">
        <v>2587500</v>
      </c>
      <c r="O266" s="1">
        <v>64929</v>
      </c>
      <c r="P266" s="4">
        <v>925</v>
      </c>
      <c r="Q266" s="10">
        <v>44585</v>
      </c>
      <c r="R266" s="9">
        <v>20700000</v>
      </c>
      <c r="S266" s="5" t="s">
        <v>37</v>
      </c>
      <c r="T266" s="4" t="s">
        <v>38</v>
      </c>
      <c r="U266" s="5" t="s">
        <v>39</v>
      </c>
      <c r="V266" s="10">
        <v>44585</v>
      </c>
      <c r="W266" s="11" t="s">
        <v>1597</v>
      </c>
      <c r="X266" s="2" t="s">
        <v>1598</v>
      </c>
      <c r="Y266" s="4" t="s">
        <v>42</v>
      </c>
      <c r="Z266" s="5" t="s">
        <v>925</v>
      </c>
      <c r="AA266" s="3">
        <v>77604</v>
      </c>
      <c r="AB266" s="4" t="s">
        <v>1599</v>
      </c>
      <c r="AC266" s="4">
        <v>1324</v>
      </c>
      <c r="AD266" s="13">
        <v>44819</v>
      </c>
      <c r="AE266" s="4">
        <v>1621</v>
      </c>
      <c r="AF266" s="13">
        <v>44826</v>
      </c>
      <c r="AG266" s="9">
        <v>21993750</v>
      </c>
    </row>
    <row r="267" spans="1:33" ht="30" customHeight="1">
      <c r="A267" s="2" t="s">
        <v>1600</v>
      </c>
      <c r="B267" s="4" t="s">
        <v>1601</v>
      </c>
      <c r="C267" s="4" t="s">
        <v>1602</v>
      </c>
      <c r="D267" s="41" t="s">
        <v>1468</v>
      </c>
      <c r="E267" s="5" t="s">
        <v>34</v>
      </c>
      <c r="F267" s="5" t="s">
        <v>35</v>
      </c>
      <c r="G267" s="7">
        <v>44827</v>
      </c>
      <c r="H267" s="8">
        <v>8</v>
      </c>
      <c r="I267" s="8">
        <v>0</v>
      </c>
      <c r="J267" s="8">
        <v>240</v>
      </c>
      <c r="K267" s="8" t="s">
        <v>36</v>
      </c>
      <c r="L267" s="9">
        <v>18630000</v>
      </c>
      <c r="M267" s="9">
        <v>18630000</v>
      </c>
      <c r="N267" s="9">
        <v>2328750</v>
      </c>
      <c r="O267" s="1">
        <v>69608</v>
      </c>
      <c r="P267" s="4">
        <v>863</v>
      </c>
      <c r="Q267" s="10">
        <v>44586</v>
      </c>
      <c r="R267" s="9">
        <v>55890000</v>
      </c>
      <c r="S267" s="5" t="s">
        <v>722</v>
      </c>
      <c r="T267" s="4" t="s">
        <v>723</v>
      </c>
      <c r="U267" s="5" t="s">
        <v>39</v>
      </c>
      <c r="V267" s="10">
        <v>44585</v>
      </c>
      <c r="W267" s="11" t="s">
        <v>1603</v>
      </c>
      <c r="X267" s="2" t="s">
        <v>1604</v>
      </c>
      <c r="Y267" s="4" t="s">
        <v>42</v>
      </c>
      <c r="Z267" s="12" t="s">
        <v>51</v>
      </c>
      <c r="AA267" s="3">
        <v>76585</v>
      </c>
      <c r="AB267" s="16">
        <v>6986250</v>
      </c>
      <c r="AC267" s="4">
        <v>1161</v>
      </c>
      <c r="AD267" s="13">
        <v>44810</v>
      </c>
      <c r="AE267" s="4">
        <v>1598</v>
      </c>
      <c r="AF267" s="13">
        <v>44824</v>
      </c>
      <c r="AG267" s="9">
        <v>25616250</v>
      </c>
    </row>
    <row r="268" spans="1:33" ht="30" customHeight="1">
      <c r="A268" s="2" t="s">
        <v>1605</v>
      </c>
      <c r="B268" s="4" t="s">
        <v>1606</v>
      </c>
      <c r="C268" s="4" t="s">
        <v>1607</v>
      </c>
      <c r="D268" s="41" t="s">
        <v>1468</v>
      </c>
      <c r="E268" s="5" t="s">
        <v>34</v>
      </c>
      <c r="F268" s="5" t="s">
        <v>35</v>
      </c>
      <c r="G268" s="6">
        <v>44827</v>
      </c>
      <c r="H268" s="2">
        <v>8</v>
      </c>
      <c r="I268" s="2">
        <v>0</v>
      </c>
      <c r="J268" s="2">
        <v>240</v>
      </c>
      <c r="K268" s="2" t="s">
        <v>36</v>
      </c>
      <c r="L268" s="9">
        <v>18630000</v>
      </c>
      <c r="M268" s="9">
        <v>18630000</v>
      </c>
      <c r="N268" s="9">
        <v>2328750</v>
      </c>
      <c r="O268" s="1">
        <v>69608</v>
      </c>
      <c r="P268" s="4">
        <v>863</v>
      </c>
      <c r="Q268" s="10">
        <v>44586</v>
      </c>
      <c r="R268" s="9">
        <v>55890000</v>
      </c>
      <c r="S268" s="5" t="s">
        <v>722</v>
      </c>
      <c r="T268" s="4" t="s">
        <v>723</v>
      </c>
      <c r="U268" s="5" t="s">
        <v>39</v>
      </c>
      <c r="V268" s="10">
        <v>44585</v>
      </c>
      <c r="W268" s="11" t="s">
        <v>1608</v>
      </c>
      <c r="X268" s="2" t="s">
        <v>1609</v>
      </c>
      <c r="Y268" s="4" t="s">
        <v>42</v>
      </c>
      <c r="Z268" s="4"/>
      <c r="AA268" s="4"/>
      <c r="AB268" s="4"/>
      <c r="AC268" s="4"/>
      <c r="AD268" s="4"/>
      <c r="AE268" s="4"/>
      <c r="AF268" s="4"/>
      <c r="AG268" s="9">
        <v>18630000</v>
      </c>
    </row>
    <row r="269" spans="1:33" ht="25.5" customHeight="1">
      <c r="A269" s="2" t="s">
        <v>1610</v>
      </c>
      <c r="B269" s="4" t="s">
        <v>1611</v>
      </c>
      <c r="C269" s="4" t="s">
        <v>1612</v>
      </c>
      <c r="D269" s="41" t="s">
        <v>1613</v>
      </c>
      <c r="E269" s="5" t="s">
        <v>34</v>
      </c>
      <c r="F269" s="5" t="s">
        <v>35</v>
      </c>
      <c r="G269" s="7">
        <v>44827</v>
      </c>
      <c r="H269" s="8">
        <v>8</v>
      </c>
      <c r="I269" s="8">
        <v>0</v>
      </c>
      <c r="J269" s="8">
        <v>240</v>
      </c>
      <c r="K269" s="8" t="s">
        <v>36</v>
      </c>
      <c r="L269" s="9">
        <v>36183600</v>
      </c>
      <c r="M269" s="9">
        <v>36183600</v>
      </c>
      <c r="N269" s="9">
        <v>4522950</v>
      </c>
      <c r="O269" s="1">
        <v>69606</v>
      </c>
      <c r="P269" s="4">
        <v>861</v>
      </c>
      <c r="Q269" s="10">
        <v>44586</v>
      </c>
      <c r="R269" s="9">
        <v>36183600</v>
      </c>
      <c r="S269" s="5" t="s">
        <v>722</v>
      </c>
      <c r="T269" s="4" t="s">
        <v>723</v>
      </c>
      <c r="U269" s="5" t="s">
        <v>39</v>
      </c>
      <c r="V269" s="10">
        <v>44585</v>
      </c>
      <c r="W269" s="11" t="s">
        <v>1614</v>
      </c>
      <c r="X269" s="2" t="s">
        <v>1615</v>
      </c>
      <c r="Y269" s="4" t="s">
        <v>42</v>
      </c>
      <c r="Z269" s="4" t="s">
        <v>1616</v>
      </c>
      <c r="AA269" s="4"/>
      <c r="AB269" s="4" t="s">
        <v>1617</v>
      </c>
      <c r="AC269" s="4"/>
      <c r="AD269" s="4"/>
      <c r="AE269" s="4"/>
      <c r="AF269" s="4"/>
      <c r="AG269" s="9">
        <v>64828950</v>
      </c>
    </row>
    <row r="270" spans="1:33" ht="30" customHeight="1">
      <c r="A270" s="2" t="s">
        <v>1618</v>
      </c>
      <c r="B270" s="4" t="s">
        <v>1619</v>
      </c>
      <c r="C270" s="4" t="s">
        <v>1620</v>
      </c>
      <c r="D270" s="41" t="s">
        <v>1621</v>
      </c>
      <c r="E270" s="5" t="s">
        <v>34</v>
      </c>
      <c r="F270" s="5" t="s">
        <v>35</v>
      </c>
      <c r="G270" s="7">
        <v>44828</v>
      </c>
      <c r="H270" s="8">
        <v>8</v>
      </c>
      <c r="I270" s="8">
        <v>0</v>
      </c>
      <c r="J270" s="8">
        <v>240</v>
      </c>
      <c r="K270" s="8" t="s">
        <v>36</v>
      </c>
      <c r="L270" s="9">
        <v>14904000</v>
      </c>
      <c r="M270" s="9">
        <v>14904000</v>
      </c>
      <c r="N270" s="9">
        <v>1863000</v>
      </c>
      <c r="O270" s="1">
        <v>69607</v>
      </c>
      <c r="P270" s="4">
        <v>862</v>
      </c>
      <c r="Q270" s="10">
        <v>44575</v>
      </c>
      <c r="R270" s="9">
        <v>14904000</v>
      </c>
      <c r="S270" s="5" t="s">
        <v>722</v>
      </c>
      <c r="T270" s="4" t="s">
        <v>723</v>
      </c>
      <c r="U270" s="5" t="s">
        <v>39</v>
      </c>
      <c r="V270" s="10">
        <v>44585</v>
      </c>
      <c r="W270" s="11" t="s">
        <v>1622</v>
      </c>
      <c r="X270" s="2" t="s">
        <v>1623</v>
      </c>
      <c r="Y270" s="4" t="s">
        <v>42</v>
      </c>
      <c r="Z270" s="12" t="s">
        <v>51</v>
      </c>
      <c r="AA270" s="3">
        <v>76586</v>
      </c>
      <c r="AB270" s="16" t="s">
        <v>1624</v>
      </c>
      <c r="AC270" s="4">
        <v>1162</v>
      </c>
      <c r="AD270" s="13">
        <v>44810</v>
      </c>
      <c r="AE270" s="4">
        <v>1599</v>
      </c>
      <c r="AF270" s="13">
        <v>44824</v>
      </c>
      <c r="AG270" s="9">
        <v>20493000</v>
      </c>
    </row>
    <row r="271" spans="1:33" ht="34.5" customHeight="1">
      <c r="A271" s="2" t="s">
        <v>1625</v>
      </c>
      <c r="B271" s="4" t="s">
        <v>1626</v>
      </c>
      <c r="C271" s="4" t="s">
        <v>1627</v>
      </c>
      <c r="D271" s="41" t="s">
        <v>1133</v>
      </c>
      <c r="E271" s="5" t="s">
        <v>34</v>
      </c>
      <c r="F271" s="5" t="s">
        <v>35</v>
      </c>
      <c r="G271" s="7">
        <v>44842</v>
      </c>
      <c r="H271" s="8">
        <v>8</v>
      </c>
      <c r="I271" s="8">
        <v>0</v>
      </c>
      <c r="J271" s="8">
        <v>240</v>
      </c>
      <c r="K271" s="8" t="s">
        <v>36</v>
      </c>
      <c r="L271" s="9">
        <v>53820000</v>
      </c>
      <c r="M271" s="9">
        <v>53820000</v>
      </c>
      <c r="N271" s="9">
        <v>6727500</v>
      </c>
      <c r="O271" s="1">
        <v>68797</v>
      </c>
      <c r="P271" s="4">
        <v>859</v>
      </c>
      <c r="Q271" s="10">
        <v>44575</v>
      </c>
      <c r="R271" s="9">
        <v>53820000</v>
      </c>
      <c r="S271" s="5" t="s">
        <v>793</v>
      </c>
      <c r="T271" s="4" t="s">
        <v>794</v>
      </c>
      <c r="U271" s="5" t="s">
        <v>39</v>
      </c>
      <c r="V271" s="10">
        <v>44585</v>
      </c>
      <c r="W271" s="11" t="s">
        <v>1628</v>
      </c>
      <c r="X271" s="2" t="s">
        <v>1629</v>
      </c>
      <c r="Y271" s="4" t="s">
        <v>42</v>
      </c>
      <c r="Z271" s="4" t="s">
        <v>1630</v>
      </c>
      <c r="AA271" s="3">
        <v>76741</v>
      </c>
      <c r="AB271" s="4" t="s">
        <v>1631</v>
      </c>
      <c r="AC271" s="4">
        <v>1293</v>
      </c>
      <c r="AD271" s="13">
        <v>44816</v>
      </c>
      <c r="AE271" s="4">
        <v>1612</v>
      </c>
      <c r="AF271" s="13">
        <v>44826</v>
      </c>
      <c r="AG271" s="9">
        <v>74002500</v>
      </c>
    </row>
    <row r="272" spans="1:33" ht="30" customHeight="1">
      <c r="A272" s="2" t="s">
        <v>1632</v>
      </c>
      <c r="B272" s="4" t="s">
        <v>1633</v>
      </c>
      <c r="C272" s="4" t="s">
        <v>1634</v>
      </c>
      <c r="D272" s="41" t="s">
        <v>1635</v>
      </c>
      <c r="E272" s="5" t="s">
        <v>34</v>
      </c>
      <c r="F272" s="5" t="s">
        <v>35</v>
      </c>
      <c r="G272" s="7">
        <v>44828</v>
      </c>
      <c r="H272" s="8">
        <v>8</v>
      </c>
      <c r="I272" s="8">
        <v>0</v>
      </c>
      <c r="J272" s="8">
        <v>240</v>
      </c>
      <c r="K272" s="8" t="s">
        <v>36</v>
      </c>
      <c r="L272" s="9">
        <v>21528000</v>
      </c>
      <c r="M272" s="9">
        <v>21528000</v>
      </c>
      <c r="N272" s="9">
        <v>2691000</v>
      </c>
      <c r="O272" s="1">
        <v>64910</v>
      </c>
      <c r="P272" s="4">
        <v>924</v>
      </c>
      <c r="Q272" s="10">
        <v>44585</v>
      </c>
      <c r="R272" s="9">
        <v>43056000</v>
      </c>
      <c r="S272" s="5" t="s">
        <v>37</v>
      </c>
      <c r="T272" s="4" t="s">
        <v>38</v>
      </c>
      <c r="U272" s="5" t="s">
        <v>39</v>
      </c>
      <c r="V272" s="10">
        <v>44585</v>
      </c>
      <c r="W272" s="11" t="s">
        <v>1636</v>
      </c>
      <c r="X272" s="2" t="s">
        <v>1637</v>
      </c>
      <c r="Y272" s="4" t="s">
        <v>42</v>
      </c>
      <c r="Z272" s="4"/>
      <c r="AA272" s="4"/>
      <c r="AB272" s="4"/>
      <c r="AC272" s="4"/>
      <c r="AD272" s="4"/>
      <c r="AE272" s="4"/>
      <c r="AF272" s="4"/>
      <c r="AG272" s="9">
        <v>21528000</v>
      </c>
    </row>
    <row r="273" spans="1:33" ht="30" customHeight="1">
      <c r="A273" s="2" t="s">
        <v>1638</v>
      </c>
      <c r="B273" s="4" t="s">
        <v>1639</v>
      </c>
      <c r="C273" s="4" t="s">
        <v>1640</v>
      </c>
      <c r="D273" s="41" t="s">
        <v>672</v>
      </c>
      <c r="E273" s="5" t="s">
        <v>34</v>
      </c>
      <c r="F273" s="5" t="s">
        <v>35</v>
      </c>
      <c r="G273" s="7">
        <v>44829</v>
      </c>
      <c r="H273" s="8">
        <v>8</v>
      </c>
      <c r="I273" s="8">
        <v>0</v>
      </c>
      <c r="J273" s="8">
        <v>240</v>
      </c>
      <c r="K273" s="8" t="s">
        <v>36</v>
      </c>
      <c r="L273" s="9">
        <v>12420000</v>
      </c>
      <c r="M273" s="9">
        <v>12420000</v>
      </c>
      <c r="N273" s="9">
        <v>1552500</v>
      </c>
      <c r="O273" s="1">
        <v>69614</v>
      </c>
      <c r="P273" s="4">
        <v>869</v>
      </c>
      <c r="Q273" s="10">
        <v>44586</v>
      </c>
      <c r="R273" s="9">
        <v>161460000</v>
      </c>
      <c r="S273" s="5" t="s">
        <v>673</v>
      </c>
      <c r="T273" s="4" t="s">
        <v>674</v>
      </c>
      <c r="U273" s="5" t="s">
        <v>39</v>
      </c>
      <c r="V273" s="10">
        <v>44585</v>
      </c>
      <c r="W273" s="11" t="s">
        <v>1641</v>
      </c>
      <c r="X273" s="2" t="s">
        <v>1642</v>
      </c>
      <c r="Y273" s="4" t="s">
        <v>42</v>
      </c>
      <c r="Z273" s="4"/>
      <c r="AA273" s="4"/>
      <c r="AB273" s="4"/>
      <c r="AC273" s="4"/>
      <c r="AD273" s="4"/>
      <c r="AE273" s="4"/>
      <c r="AF273" s="4"/>
      <c r="AG273" s="9">
        <v>12420000</v>
      </c>
    </row>
    <row r="274" spans="1:33" ht="30" customHeight="1">
      <c r="A274" s="2" t="s">
        <v>1643</v>
      </c>
      <c r="B274" s="4" t="s">
        <v>1644</v>
      </c>
      <c r="C274" s="4" t="s">
        <v>1645</v>
      </c>
      <c r="D274" s="41" t="s">
        <v>165</v>
      </c>
      <c r="E274" s="5" t="s">
        <v>34</v>
      </c>
      <c r="F274" s="5" t="s">
        <v>35</v>
      </c>
      <c r="G274" s="7">
        <v>44827</v>
      </c>
      <c r="H274" s="8">
        <v>8</v>
      </c>
      <c r="I274" s="8">
        <v>0</v>
      </c>
      <c r="J274" s="8">
        <v>240</v>
      </c>
      <c r="K274" s="8" t="s">
        <v>36</v>
      </c>
      <c r="L274" s="9">
        <v>24840000</v>
      </c>
      <c r="M274" s="9">
        <v>24840000</v>
      </c>
      <c r="N274" s="9">
        <v>3105000</v>
      </c>
      <c r="O274" s="1">
        <v>64000</v>
      </c>
      <c r="P274" s="4">
        <v>762</v>
      </c>
      <c r="Q274" s="10">
        <v>44585</v>
      </c>
      <c r="R274" s="9">
        <v>49680000</v>
      </c>
      <c r="S274" s="5" t="s">
        <v>37</v>
      </c>
      <c r="T274" s="4" t="s">
        <v>38</v>
      </c>
      <c r="U274" s="5" t="s">
        <v>39</v>
      </c>
      <c r="V274" s="10">
        <v>44585</v>
      </c>
      <c r="W274" s="11" t="s">
        <v>1646</v>
      </c>
      <c r="X274" s="2" t="s">
        <v>1647</v>
      </c>
      <c r="Y274" s="4" t="s">
        <v>42</v>
      </c>
      <c r="Z274" s="4"/>
      <c r="AA274" s="4"/>
      <c r="AB274" s="4"/>
      <c r="AC274" s="4"/>
      <c r="AD274" s="4"/>
      <c r="AE274" s="4"/>
      <c r="AF274" s="4"/>
      <c r="AG274" s="9">
        <v>24840000</v>
      </c>
    </row>
    <row r="275" spans="1:33" ht="30" customHeight="1">
      <c r="A275" s="2" t="s">
        <v>1648</v>
      </c>
      <c r="B275" s="4" t="s">
        <v>1649</v>
      </c>
      <c r="C275" s="4" t="s">
        <v>1650</v>
      </c>
      <c r="D275" s="41" t="s">
        <v>1651</v>
      </c>
      <c r="E275" s="5" t="s">
        <v>34</v>
      </c>
      <c r="F275" s="5" t="s">
        <v>35</v>
      </c>
      <c r="G275" s="7">
        <v>44705</v>
      </c>
      <c r="H275" s="8">
        <v>4</v>
      </c>
      <c r="I275" s="8">
        <v>0</v>
      </c>
      <c r="J275" s="8">
        <v>120</v>
      </c>
      <c r="K275" s="8" t="s">
        <v>936</v>
      </c>
      <c r="L275" s="9">
        <v>20688000</v>
      </c>
      <c r="M275" s="9">
        <v>20688000</v>
      </c>
      <c r="N275" s="9">
        <v>5172000</v>
      </c>
      <c r="O275" s="1">
        <v>69927</v>
      </c>
      <c r="P275" s="4">
        <v>898</v>
      </c>
      <c r="Q275" s="10">
        <v>44585</v>
      </c>
      <c r="R275" s="9">
        <v>20688000</v>
      </c>
      <c r="S275" s="5" t="s">
        <v>317</v>
      </c>
      <c r="T275" s="4" t="s">
        <v>318</v>
      </c>
      <c r="U275" s="5" t="s">
        <v>39</v>
      </c>
      <c r="V275" s="10">
        <v>44585</v>
      </c>
      <c r="W275" s="11" t="s">
        <v>1652</v>
      </c>
      <c r="X275" s="2" t="s">
        <v>1653</v>
      </c>
      <c r="Y275" s="4" t="s">
        <v>42</v>
      </c>
      <c r="Z275" s="26" t="s">
        <v>941</v>
      </c>
      <c r="AA275" s="3">
        <v>72456</v>
      </c>
      <c r="AB275" s="4" t="s">
        <v>1654</v>
      </c>
      <c r="AC275" s="4">
        <v>1016</v>
      </c>
      <c r="AD275" s="4"/>
      <c r="AE275" s="4">
        <v>1244</v>
      </c>
      <c r="AF275" s="4"/>
      <c r="AG275" s="9">
        <v>31032000</v>
      </c>
    </row>
    <row r="276" spans="1:33" ht="30" customHeight="1">
      <c r="A276" s="2" t="s">
        <v>1655</v>
      </c>
      <c r="B276" s="4" t="s">
        <v>1656</v>
      </c>
      <c r="C276" s="4" t="s">
        <v>1657</v>
      </c>
      <c r="D276" s="41" t="s">
        <v>1658</v>
      </c>
      <c r="E276" s="5" t="s">
        <v>34</v>
      </c>
      <c r="F276" s="5" t="s">
        <v>35</v>
      </c>
      <c r="G276" s="7">
        <v>44828</v>
      </c>
      <c r="H276" s="8">
        <v>8</v>
      </c>
      <c r="I276" s="8">
        <v>0</v>
      </c>
      <c r="J276" s="8">
        <v>240</v>
      </c>
      <c r="K276" s="8" t="s">
        <v>36</v>
      </c>
      <c r="L276" s="9">
        <v>18630000</v>
      </c>
      <c r="M276" s="9">
        <v>18630000</v>
      </c>
      <c r="N276" s="9">
        <v>2328750</v>
      </c>
      <c r="O276" s="1">
        <v>69604</v>
      </c>
      <c r="P276" s="4">
        <v>860</v>
      </c>
      <c r="Q276" s="10">
        <v>44586</v>
      </c>
      <c r="R276" s="9">
        <v>18630000</v>
      </c>
      <c r="S276" s="5" t="s">
        <v>722</v>
      </c>
      <c r="T276" s="4" t="s">
        <v>723</v>
      </c>
      <c r="U276" s="5" t="s">
        <v>39</v>
      </c>
      <c r="V276" s="10">
        <v>44585</v>
      </c>
      <c r="W276" s="11" t="s">
        <v>1659</v>
      </c>
      <c r="X276" s="2" t="s">
        <v>1660</v>
      </c>
      <c r="Y276" s="4" t="s">
        <v>42</v>
      </c>
      <c r="Z276" s="4"/>
      <c r="AA276" s="4"/>
      <c r="AB276" s="4"/>
      <c r="AC276" s="4"/>
      <c r="AD276" s="4"/>
      <c r="AE276" s="4"/>
      <c r="AF276" s="4"/>
      <c r="AG276" s="9">
        <v>18630000</v>
      </c>
    </row>
    <row r="277" spans="1:33" ht="30" customHeight="1">
      <c r="A277" s="2" t="s">
        <v>1661</v>
      </c>
      <c r="B277" s="4" t="s">
        <v>1662</v>
      </c>
      <c r="C277" s="4" t="s">
        <v>1663</v>
      </c>
      <c r="D277" s="41" t="s">
        <v>1664</v>
      </c>
      <c r="E277" s="5" t="s">
        <v>34</v>
      </c>
      <c r="F277" s="5" t="s">
        <v>35</v>
      </c>
      <c r="G277" s="7">
        <v>44827</v>
      </c>
      <c r="H277" s="8">
        <v>8</v>
      </c>
      <c r="I277" s="8">
        <v>0</v>
      </c>
      <c r="J277" s="8">
        <v>240</v>
      </c>
      <c r="K277" s="8" t="s">
        <v>36</v>
      </c>
      <c r="L277" s="9">
        <v>28980000</v>
      </c>
      <c r="M277" s="9">
        <v>28980000</v>
      </c>
      <c r="N277" s="9">
        <v>3622500</v>
      </c>
      <c r="O277" s="1">
        <v>64907</v>
      </c>
      <c r="P277" s="4">
        <v>895</v>
      </c>
      <c r="Q277" s="10">
        <v>44585</v>
      </c>
      <c r="R277" s="9">
        <v>57960000</v>
      </c>
      <c r="S277" s="5" t="s">
        <v>37</v>
      </c>
      <c r="T277" s="4" t="s">
        <v>38</v>
      </c>
      <c r="U277" s="5" t="s">
        <v>39</v>
      </c>
      <c r="V277" s="10">
        <v>44585</v>
      </c>
      <c r="W277" s="11" t="s">
        <v>1665</v>
      </c>
      <c r="X277" s="2" t="s">
        <v>1666</v>
      </c>
      <c r="Y277" s="4" t="s">
        <v>42</v>
      </c>
      <c r="Z277" s="12" t="s">
        <v>51</v>
      </c>
      <c r="AA277" s="3">
        <v>76605</v>
      </c>
      <c r="AB277" s="16">
        <v>10867500</v>
      </c>
      <c r="AC277" s="4">
        <v>1167</v>
      </c>
      <c r="AD277" s="13">
        <v>44811</v>
      </c>
      <c r="AE277" s="4">
        <v>1438</v>
      </c>
      <c r="AF277" s="13">
        <v>44813</v>
      </c>
      <c r="AG277" s="9">
        <v>39847500</v>
      </c>
    </row>
    <row r="278" spans="1:33" ht="30" customHeight="1">
      <c r="A278" s="2" t="s">
        <v>1667</v>
      </c>
      <c r="B278" s="4" t="s">
        <v>1668</v>
      </c>
      <c r="C278" s="4" t="s">
        <v>1669</v>
      </c>
      <c r="D278" s="41" t="s">
        <v>241</v>
      </c>
      <c r="E278" s="5" t="s">
        <v>34</v>
      </c>
      <c r="F278" s="5" t="s">
        <v>35</v>
      </c>
      <c r="G278" s="7">
        <v>44828</v>
      </c>
      <c r="H278" s="8">
        <v>8</v>
      </c>
      <c r="I278" s="8">
        <v>0</v>
      </c>
      <c r="J278" s="8">
        <v>240</v>
      </c>
      <c r="K278" s="8" t="s">
        <v>36</v>
      </c>
      <c r="L278" s="9">
        <v>20700000</v>
      </c>
      <c r="M278" s="9">
        <v>20700000</v>
      </c>
      <c r="N278" s="9">
        <v>2587500</v>
      </c>
      <c r="O278" s="1">
        <v>67293</v>
      </c>
      <c r="P278" s="4">
        <v>821</v>
      </c>
      <c r="Q278" s="10">
        <v>44586</v>
      </c>
      <c r="R278" s="9">
        <v>351900000</v>
      </c>
      <c r="S278" s="5" t="s">
        <v>37</v>
      </c>
      <c r="T278" s="4" t="s">
        <v>38</v>
      </c>
      <c r="U278" s="5" t="s">
        <v>39</v>
      </c>
      <c r="V278" s="10">
        <v>44585</v>
      </c>
      <c r="W278" s="11" t="s">
        <v>1670</v>
      </c>
      <c r="X278" s="2" t="s">
        <v>1671</v>
      </c>
      <c r="Y278" s="4" t="s">
        <v>42</v>
      </c>
      <c r="Z278" s="4"/>
      <c r="AA278" s="4"/>
      <c r="AB278" s="4"/>
      <c r="AC278" s="4"/>
      <c r="AD278" s="4"/>
      <c r="AE278" s="4"/>
      <c r="AF278" s="4"/>
      <c r="AG278" s="9">
        <v>20700000</v>
      </c>
    </row>
    <row r="279" spans="1:33" ht="30" customHeight="1">
      <c r="A279" s="2" t="s">
        <v>1672</v>
      </c>
      <c r="B279" s="4" t="s">
        <v>1673</v>
      </c>
      <c r="C279" s="4" t="s">
        <v>1674</v>
      </c>
      <c r="D279" s="41" t="s">
        <v>241</v>
      </c>
      <c r="E279" s="5" t="s">
        <v>34</v>
      </c>
      <c r="F279" s="5" t="s">
        <v>35</v>
      </c>
      <c r="G279" s="7">
        <v>44827</v>
      </c>
      <c r="H279" s="8">
        <v>8</v>
      </c>
      <c r="I279" s="8">
        <v>0</v>
      </c>
      <c r="J279" s="8">
        <v>240</v>
      </c>
      <c r="K279" s="8" t="s">
        <v>36</v>
      </c>
      <c r="L279" s="9">
        <v>20700000</v>
      </c>
      <c r="M279" s="9">
        <v>20700000</v>
      </c>
      <c r="N279" s="9">
        <v>2587500</v>
      </c>
      <c r="O279" s="1">
        <v>67293</v>
      </c>
      <c r="P279" s="4">
        <v>821</v>
      </c>
      <c r="Q279" s="10">
        <v>44586</v>
      </c>
      <c r="R279" s="9">
        <v>351900000</v>
      </c>
      <c r="S279" s="5" t="s">
        <v>37</v>
      </c>
      <c r="T279" s="4" t="s">
        <v>38</v>
      </c>
      <c r="U279" s="5" t="s">
        <v>39</v>
      </c>
      <c r="V279" s="10">
        <v>44585</v>
      </c>
      <c r="W279" s="11" t="s">
        <v>1675</v>
      </c>
      <c r="X279" s="2" t="s">
        <v>1676</v>
      </c>
      <c r="Y279" s="4" t="s">
        <v>42</v>
      </c>
      <c r="Z279" s="4"/>
      <c r="AA279" s="4"/>
      <c r="AB279" s="4"/>
      <c r="AC279" s="4"/>
      <c r="AD279" s="4"/>
      <c r="AE279" s="4"/>
      <c r="AF279" s="4"/>
      <c r="AG279" s="9">
        <v>20700000</v>
      </c>
    </row>
    <row r="280" spans="1:33" ht="30" customHeight="1">
      <c r="A280" s="2" t="s">
        <v>1677</v>
      </c>
      <c r="B280" s="4" t="s">
        <v>1678</v>
      </c>
      <c r="C280" s="4" t="s">
        <v>1679</v>
      </c>
      <c r="D280" s="41" t="s">
        <v>241</v>
      </c>
      <c r="E280" s="5" t="s">
        <v>34</v>
      </c>
      <c r="F280" s="5" t="s">
        <v>35</v>
      </c>
      <c r="G280" s="7">
        <v>44828</v>
      </c>
      <c r="H280" s="8">
        <v>8</v>
      </c>
      <c r="I280" s="8">
        <v>0</v>
      </c>
      <c r="J280" s="8">
        <v>240</v>
      </c>
      <c r="K280" s="8" t="s">
        <v>36</v>
      </c>
      <c r="L280" s="9">
        <v>20700000</v>
      </c>
      <c r="M280" s="9">
        <v>20700000</v>
      </c>
      <c r="N280" s="9">
        <v>2587500</v>
      </c>
      <c r="O280" s="1">
        <v>67293</v>
      </c>
      <c r="P280" s="4">
        <v>821</v>
      </c>
      <c r="Q280" s="10">
        <v>44586</v>
      </c>
      <c r="R280" s="9">
        <v>351900000</v>
      </c>
      <c r="S280" s="5" t="s">
        <v>37</v>
      </c>
      <c r="T280" s="4" t="s">
        <v>38</v>
      </c>
      <c r="U280" s="5" t="s">
        <v>39</v>
      </c>
      <c r="V280" s="10">
        <v>44585</v>
      </c>
      <c r="W280" s="11" t="s">
        <v>1680</v>
      </c>
      <c r="X280" s="2" t="s">
        <v>1681</v>
      </c>
      <c r="Y280" s="4" t="s">
        <v>42</v>
      </c>
      <c r="Z280" s="4"/>
      <c r="AA280" s="4"/>
      <c r="AB280" s="4"/>
      <c r="AC280" s="4"/>
      <c r="AD280" s="4"/>
      <c r="AE280" s="4"/>
      <c r="AF280" s="4"/>
      <c r="AG280" s="9">
        <v>20700000</v>
      </c>
    </row>
    <row r="281" spans="1:33" ht="30" customHeight="1">
      <c r="A281" s="2" t="s">
        <v>1682</v>
      </c>
      <c r="B281" s="4" t="s">
        <v>1683</v>
      </c>
      <c r="C281" s="4" t="s">
        <v>1684</v>
      </c>
      <c r="D281" s="41" t="s">
        <v>1580</v>
      </c>
      <c r="E281" s="5" t="s">
        <v>34</v>
      </c>
      <c r="F281" s="5" t="s">
        <v>35</v>
      </c>
      <c r="G281" s="7">
        <v>44645</v>
      </c>
      <c r="H281" s="8">
        <v>2</v>
      </c>
      <c r="I281" s="8">
        <v>0</v>
      </c>
      <c r="J281" s="8">
        <v>60</v>
      </c>
      <c r="K281" s="8" t="s">
        <v>1449</v>
      </c>
      <c r="L281" s="9">
        <v>5175000</v>
      </c>
      <c r="M281" s="9">
        <v>5175000</v>
      </c>
      <c r="N281" s="9">
        <v>2587500</v>
      </c>
      <c r="O281" s="1">
        <v>69942</v>
      </c>
      <c r="P281" s="4">
        <v>842</v>
      </c>
      <c r="Q281" s="10">
        <v>44585</v>
      </c>
      <c r="R281" s="9">
        <v>25875000</v>
      </c>
      <c r="S281" s="5" t="s">
        <v>1450</v>
      </c>
      <c r="T281" s="4" t="s">
        <v>1451</v>
      </c>
      <c r="U281" s="5" t="s">
        <v>39</v>
      </c>
      <c r="V281" s="10">
        <v>44585</v>
      </c>
      <c r="W281" s="11" t="s">
        <v>1685</v>
      </c>
      <c r="X281" s="2" t="s">
        <v>1686</v>
      </c>
      <c r="Y281" s="4" t="s">
        <v>42</v>
      </c>
      <c r="Z281" s="4" t="s">
        <v>1687</v>
      </c>
      <c r="AA281" s="1">
        <v>69942</v>
      </c>
      <c r="AB281" s="4"/>
      <c r="AC281" s="4"/>
      <c r="AD281" s="4"/>
      <c r="AE281" s="4"/>
      <c r="AF281" s="4"/>
      <c r="AG281" s="9">
        <v>5175000</v>
      </c>
    </row>
    <row r="282" spans="1:33" ht="30" customHeight="1">
      <c r="A282" s="2" t="s">
        <v>1688</v>
      </c>
      <c r="B282" s="4" t="s">
        <v>1689</v>
      </c>
      <c r="C282" s="4" t="s">
        <v>1690</v>
      </c>
      <c r="D282" s="41" t="s">
        <v>1691</v>
      </c>
      <c r="E282" s="5" t="s">
        <v>34</v>
      </c>
      <c r="F282" s="5" t="s">
        <v>35</v>
      </c>
      <c r="G282" s="7">
        <v>44827</v>
      </c>
      <c r="H282" s="8">
        <v>8</v>
      </c>
      <c r="I282" s="8">
        <v>0</v>
      </c>
      <c r="J282" s="8">
        <v>240</v>
      </c>
      <c r="K282" s="8" t="s">
        <v>36</v>
      </c>
      <c r="L282" s="9">
        <v>20700000</v>
      </c>
      <c r="M282" s="9">
        <v>20700000</v>
      </c>
      <c r="N282" s="9">
        <v>2587500</v>
      </c>
      <c r="O282" s="1">
        <v>71015</v>
      </c>
      <c r="P282" s="4">
        <v>938</v>
      </c>
      <c r="Q282" s="10">
        <v>44586</v>
      </c>
      <c r="R282" s="9">
        <v>207000000</v>
      </c>
      <c r="S282" s="5" t="s">
        <v>793</v>
      </c>
      <c r="T282" s="4" t="s">
        <v>794</v>
      </c>
      <c r="U282" s="5" t="s">
        <v>39</v>
      </c>
      <c r="V282" s="10">
        <v>44585</v>
      </c>
      <c r="W282" s="11" t="s">
        <v>1692</v>
      </c>
      <c r="X282" s="2" t="s">
        <v>1693</v>
      </c>
      <c r="Y282" s="4" t="s">
        <v>42</v>
      </c>
      <c r="Z282" s="4"/>
      <c r="AA282" s="4"/>
      <c r="AB282" s="4"/>
      <c r="AC282" s="4"/>
      <c r="AD282" s="4"/>
      <c r="AE282" s="4"/>
      <c r="AF282" s="4"/>
      <c r="AG282" s="9">
        <v>20700000</v>
      </c>
    </row>
    <row r="283" spans="1:33" ht="30" customHeight="1">
      <c r="A283" s="2" t="s">
        <v>1694</v>
      </c>
      <c r="B283" s="4" t="s">
        <v>1695</v>
      </c>
      <c r="C283" s="4" t="s">
        <v>1696</v>
      </c>
      <c r="D283" s="41" t="s">
        <v>1691</v>
      </c>
      <c r="E283" s="5" t="s">
        <v>34</v>
      </c>
      <c r="F283" s="5" t="s">
        <v>35</v>
      </c>
      <c r="G283" s="7">
        <v>44829</v>
      </c>
      <c r="H283" s="8">
        <v>8</v>
      </c>
      <c r="I283" s="8">
        <v>0</v>
      </c>
      <c r="J283" s="8">
        <v>240</v>
      </c>
      <c r="K283" s="8" t="s">
        <v>36</v>
      </c>
      <c r="L283" s="9">
        <v>20700000</v>
      </c>
      <c r="M283" s="9">
        <v>20700000</v>
      </c>
      <c r="N283" s="9">
        <v>2587500</v>
      </c>
      <c r="O283" s="1">
        <v>71015</v>
      </c>
      <c r="P283" s="4">
        <v>938</v>
      </c>
      <c r="Q283" s="10">
        <v>44586</v>
      </c>
      <c r="R283" s="9">
        <v>207000000</v>
      </c>
      <c r="S283" s="5" t="s">
        <v>793</v>
      </c>
      <c r="T283" s="4" t="s">
        <v>794</v>
      </c>
      <c r="U283" s="5" t="s">
        <v>39</v>
      </c>
      <c r="V283" s="10">
        <v>44585</v>
      </c>
      <c r="W283" s="11" t="s">
        <v>1697</v>
      </c>
      <c r="X283" s="2" t="s">
        <v>1698</v>
      </c>
      <c r="Y283" s="4" t="s">
        <v>42</v>
      </c>
      <c r="Z283" s="4"/>
      <c r="AA283" s="4"/>
      <c r="AB283" s="4"/>
      <c r="AC283" s="4"/>
      <c r="AD283" s="4"/>
      <c r="AE283" s="4"/>
      <c r="AF283" s="4"/>
      <c r="AG283" s="9">
        <v>20700000</v>
      </c>
    </row>
    <row r="284" spans="1:33" ht="30" customHeight="1">
      <c r="A284" s="2" t="s">
        <v>1699</v>
      </c>
      <c r="B284" s="4" t="s">
        <v>1700</v>
      </c>
      <c r="C284" s="4" t="s">
        <v>1701</v>
      </c>
      <c r="D284" s="41" t="s">
        <v>214</v>
      </c>
      <c r="E284" s="5" t="s">
        <v>34</v>
      </c>
      <c r="F284" s="5" t="s">
        <v>35</v>
      </c>
      <c r="G284" s="7">
        <v>44827</v>
      </c>
      <c r="H284" s="8">
        <v>8</v>
      </c>
      <c r="I284" s="8">
        <v>0</v>
      </c>
      <c r="J284" s="8">
        <v>240</v>
      </c>
      <c r="K284" s="8" t="s">
        <v>36</v>
      </c>
      <c r="L284" s="9">
        <v>36183600</v>
      </c>
      <c r="M284" s="9">
        <v>36183600</v>
      </c>
      <c r="N284" s="9">
        <v>4522950</v>
      </c>
      <c r="O284" s="1">
        <v>64665</v>
      </c>
      <c r="P284" s="4">
        <v>808</v>
      </c>
      <c r="Q284" s="10">
        <v>44585</v>
      </c>
      <c r="R284" s="9">
        <v>72367200</v>
      </c>
      <c r="S284" s="5" t="s">
        <v>216</v>
      </c>
      <c r="T284" s="4" t="s">
        <v>801</v>
      </c>
      <c r="U284" s="5" t="s">
        <v>39</v>
      </c>
      <c r="V284" s="10">
        <v>44585</v>
      </c>
      <c r="W284" s="11" t="s">
        <v>1702</v>
      </c>
      <c r="X284" s="2" t="s">
        <v>1703</v>
      </c>
      <c r="Y284" s="4" t="s">
        <v>42</v>
      </c>
      <c r="Z284" s="4"/>
      <c r="AA284" s="4"/>
      <c r="AB284" s="4"/>
      <c r="AC284" s="4"/>
      <c r="AD284" s="4"/>
      <c r="AE284" s="4"/>
      <c r="AF284" s="4"/>
      <c r="AG284" s="9">
        <v>36183600</v>
      </c>
    </row>
    <row r="285" spans="1:33" ht="30" customHeight="1">
      <c r="A285" s="2" t="s">
        <v>1704</v>
      </c>
      <c r="B285" s="4" t="s">
        <v>1705</v>
      </c>
      <c r="C285" s="4" t="s">
        <v>1706</v>
      </c>
      <c r="D285" s="41" t="s">
        <v>998</v>
      </c>
      <c r="E285" s="5" t="s">
        <v>34</v>
      </c>
      <c r="F285" s="5" t="s">
        <v>35</v>
      </c>
      <c r="G285" s="7">
        <v>44827</v>
      </c>
      <c r="H285" s="8">
        <v>8</v>
      </c>
      <c r="I285" s="8">
        <v>0</v>
      </c>
      <c r="J285" s="8">
        <v>240</v>
      </c>
      <c r="K285" s="8" t="s">
        <v>36</v>
      </c>
      <c r="L285" s="9">
        <v>45540000</v>
      </c>
      <c r="M285" s="9">
        <v>45540000</v>
      </c>
      <c r="N285" s="9">
        <v>5692500</v>
      </c>
      <c r="O285" s="1">
        <v>68168</v>
      </c>
      <c r="P285" s="4">
        <v>872</v>
      </c>
      <c r="Q285" s="10">
        <v>44586</v>
      </c>
      <c r="R285" s="9">
        <v>136620000</v>
      </c>
      <c r="S285" s="5" t="s">
        <v>37</v>
      </c>
      <c r="T285" s="4" t="s">
        <v>38</v>
      </c>
      <c r="U285" s="5" t="s">
        <v>39</v>
      </c>
      <c r="V285" s="10">
        <v>44585</v>
      </c>
      <c r="W285" s="11" t="s">
        <v>1707</v>
      </c>
      <c r="X285" s="2" t="s">
        <v>1708</v>
      </c>
      <c r="Y285" s="4" t="s">
        <v>42</v>
      </c>
      <c r="Z285" s="12" t="s">
        <v>51</v>
      </c>
      <c r="AA285" s="3">
        <v>76661</v>
      </c>
      <c r="AB285" s="16">
        <v>17077500</v>
      </c>
      <c r="AC285" s="4">
        <v>1214</v>
      </c>
      <c r="AD285" s="13">
        <v>44811</v>
      </c>
      <c r="AE285" s="4">
        <v>1561</v>
      </c>
      <c r="AF285" s="13">
        <v>44820</v>
      </c>
      <c r="AG285" s="9">
        <v>62617500</v>
      </c>
    </row>
    <row r="286" spans="1:33" ht="30" customHeight="1">
      <c r="A286" s="2" t="s">
        <v>1709</v>
      </c>
      <c r="B286" s="4" t="s">
        <v>1710</v>
      </c>
      <c r="C286" s="4" t="s">
        <v>1711</v>
      </c>
      <c r="D286" s="41" t="s">
        <v>107</v>
      </c>
      <c r="E286" s="5" t="s">
        <v>34</v>
      </c>
      <c r="F286" s="5" t="s">
        <v>35</v>
      </c>
      <c r="G286" s="7">
        <v>44828</v>
      </c>
      <c r="H286" s="8">
        <v>8</v>
      </c>
      <c r="I286" s="8">
        <v>0</v>
      </c>
      <c r="J286" s="8">
        <v>240</v>
      </c>
      <c r="K286" s="8" t="s">
        <v>36</v>
      </c>
      <c r="L286" s="9">
        <v>28980000</v>
      </c>
      <c r="M286" s="9">
        <v>28980000</v>
      </c>
      <c r="N286" s="9">
        <v>3622500</v>
      </c>
      <c r="O286" s="1">
        <v>64525</v>
      </c>
      <c r="P286" s="4">
        <v>897</v>
      </c>
      <c r="Q286" s="10">
        <v>44586</v>
      </c>
      <c r="R286" s="9">
        <v>28980000</v>
      </c>
      <c r="S286" s="5" t="s">
        <v>37</v>
      </c>
      <c r="T286" s="4" t="s">
        <v>38</v>
      </c>
      <c r="U286" s="5" t="s">
        <v>39</v>
      </c>
      <c r="V286" s="10">
        <v>44585</v>
      </c>
      <c r="W286" s="11" t="s">
        <v>1712</v>
      </c>
      <c r="X286" s="2" t="s">
        <v>1713</v>
      </c>
      <c r="Y286" s="4" t="s">
        <v>42</v>
      </c>
      <c r="Z286" s="4" t="s">
        <v>925</v>
      </c>
      <c r="AA286" s="3">
        <v>76711</v>
      </c>
      <c r="AB286" s="16" t="s">
        <v>1714</v>
      </c>
      <c r="AC286" s="4">
        <v>1288</v>
      </c>
      <c r="AD286" s="13">
        <v>44812</v>
      </c>
      <c r="AE286" s="4">
        <v>1562</v>
      </c>
      <c r="AF286" s="13">
        <v>44820</v>
      </c>
      <c r="AG286" s="9">
        <v>39847500</v>
      </c>
    </row>
    <row r="287" spans="1:33" ht="30" customHeight="1">
      <c r="A287" s="2" t="s">
        <v>1715</v>
      </c>
      <c r="B287" s="4" t="s">
        <v>1716</v>
      </c>
      <c r="C287" s="4" t="s">
        <v>1717</v>
      </c>
      <c r="D287" s="41" t="s">
        <v>1155</v>
      </c>
      <c r="E287" s="5" t="s">
        <v>34</v>
      </c>
      <c r="F287" s="5" t="s">
        <v>35</v>
      </c>
      <c r="G287" s="7">
        <v>44827</v>
      </c>
      <c r="H287" s="8">
        <v>8</v>
      </c>
      <c r="I287" s="8">
        <v>0</v>
      </c>
      <c r="J287" s="8">
        <v>240</v>
      </c>
      <c r="K287" s="8" t="s">
        <v>36</v>
      </c>
      <c r="L287" s="9">
        <v>21896000</v>
      </c>
      <c r="M287" s="9">
        <v>21896000</v>
      </c>
      <c r="N287" s="9">
        <v>2737000</v>
      </c>
      <c r="O287" s="1">
        <v>69619</v>
      </c>
      <c r="P287" s="4">
        <v>886</v>
      </c>
      <c r="Q287" s="10">
        <v>44586</v>
      </c>
      <c r="R287" s="9">
        <v>109480000</v>
      </c>
      <c r="S287" s="5" t="s">
        <v>37</v>
      </c>
      <c r="T287" s="4" t="s">
        <v>38</v>
      </c>
      <c r="U287" s="5" t="s">
        <v>39</v>
      </c>
      <c r="V287" s="10">
        <v>44585</v>
      </c>
      <c r="W287" s="11" t="s">
        <v>1718</v>
      </c>
      <c r="X287" s="2" t="s">
        <v>1719</v>
      </c>
      <c r="Y287" s="4" t="s">
        <v>42</v>
      </c>
      <c r="Z287" s="4"/>
      <c r="AA287" s="4"/>
      <c r="AB287" s="4"/>
      <c r="AC287" s="4"/>
      <c r="AD287" s="4"/>
      <c r="AE287" s="4"/>
      <c r="AF287" s="4"/>
      <c r="AG287" s="9">
        <v>21896000</v>
      </c>
    </row>
    <row r="288" spans="1:33" ht="30" customHeight="1">
      <c r="A288" s="2" t="s">
        <v>1720</v>
      </c>
      <c r="B288" s="4" t="s">
        <v>1721</v>
      </c>
      <c r="C288" s="4" t="s">
        <v>1722</v>
      </c>
      <c r="D288" s="41" t="s">
        <v>1155</v>
      </c>
      <c r="E288" s="5" t="s">
        <v>34</v>
      </c>
      <c r="F288" s="5" t="s">
        <v>35</v>
      </c>
      <c r="G288" s="7">
        <v>44828</v>
      </c>
      <c r="H288" s="8">
        <v>8</v>
      </c>
      <c r="I288" s="8">
        <v>0</v>
      </c>
      <c r="J288" s="8">
        <v>240</v>
      </c>
      <c r="K288" s="8" t="s">
        <v>36</v>
      </c>
      <c r="L288" s="9">
        <v>21896000</v>
      </c>
      <c r="M288" s="9">
        <v>21896000</v>
      </c>
      <c r="N288" s="9">
        <v>2737000</v>
      </c>
      <c r="O288" s="1">
        <v>69619</v>
      </c>
      <c r="P288" s="4">
        <v>886</v>
      </c>
      <c r="Q288" s="10">
        <v>44586</v>
      </c>
      <c r="R288" s="9">
        <v>109480000</v>
      </c>
      <c r="S288" s="5" t="s">
        <v>37</v>
      </c>
      <c r="T288" s="4" t="s">
        <v>38</v>
      </c>
      <c r="U288" s="5" t="s">
        <v>39</v>
      </c>
      <c r="V288" s="10">
        <v>44585</v>
      </c>
      <c r="W288" s="11" t="s">
        <v>1723</v>
      </c>
      <c r="X288" s="2" t="s">
        <v>1724</v>
      </c>
      <c r="Y288" s="4" t="s">
        <v>42</v>
      </c>
      <c r="Z288" s="4"/>
      <c r="AA288" s="4"/>
      <c r="AB288" s="4"/>
      <c r="AC288" s="4"/>
      <c r="AD288" s="4"/>
      <c r="AE288" s="4"/>
      <c r="AF288" s="4"/>
      <c r="AG288" s="9">
        <v>21896000</v>
      </c>
    </row>
    <row r="289" spans="1:33" ht="30" customHeight="1">
      <c r="A289" s="2" t="s">
        <v>1725</v>
      </c>
      <c r="B289" s="4" t="s">
        <v>1726</v>
      </c>
      <c r="C289" s="4" t="s">
        <v>1727</v>
      </c>
      <c r="D289" s="41" t="s">
        <v>1728</v>
      </c>
      <c r="E289" s="5" t="s">
        <v>34</v>
      </c>
      <c r="F289" s="5" t="s">
        <v>35</v>
      </c>
      <c r="G289" s="7">
        <v>44828</v>
      </c>
      <c r="H289" s="8">
        <v>8</v>
      </c>
      <c r="I289" s="8">
        <v>0</v>
      </c>
      <c r="J289" s="8">
        <v>240</v>
      </c>
      <c r="K289" s="8" t="s">
        <v>36</v>
      </c>
      <c r="L289" s="9">
        <v>19044000</v>
      </c>
      <c r="M289" s="9">
        <v>19044000</v>
      </c>
      <c r="N289" s="9">
        <v>2380500</v>
      </c>
      <c r="O289" s="1">
        <v>64517</v>
      </c>
      <c r="P289" s="4">
        <v>805</v>
      </c>
      <c r="Q289" s="10">
        <v>44586</v>
      </c>
      <c r="R289" s="9">
        <v>95220000</v>
      </c>
      <c r="S289" s="5" t="s">
        <v>37</v>
      </c>
      <c r="T289" s="4" t="s">
        <v>38</v>
      </c>
      <c r="U289" s="5" t="s">
        <v>39</v>
      </c>
      <c r="V289" s="10">
        <v>44585</v>
      </c>
      <c r="W289" s="11" t="s">
        <v>1729</v>
      </c>
      <c r="X289" s="2" t="s">
        <v>1730</v>
      </c>
      <c r="Y289" s="4" t="s">
        <v>42</v>
      </c>
      <c r="Z289" s="4"/>
      <c r="AA289" s="4"/>
      <c r="AB289" s="4"/>
      <c r="AC289" s="4"/>
      <c r="AD289" s="4"/>
      <c r="AE289" s="4"/>
      <c r="AF289" s="4"/>
      <c r="AG289" s="9">
        <v>19044000</v>
      </c>
    </row>
    <row r="290" spans="1:33" ht="30" customHeight="1">
      <c r="A290" s="2" t="s">
        <v>1731</v>
      </c>
      <c r="B290" s="4" t="s">
        <v>1732</v>
      </c>
      <c r="C290" s="4" t="s">
        <v>1733</v>
      </c>
      <c r="D290" s="41" t="s">
        <v>510</v>
      </c>
      <c r="E290" s="5" t="s">
        <v>34</v>
      </c>
      <c r="F290" s="5" t="s">
        <v>35</v>
      </c>
      <c r="G290" s="7">
        <v>44828</v>
      </c>
      <c r="H290" s="8">
        <v>8</v>
      </c>
      <c r="I290" s="8">
        <v>0</v>
      </c>
      <c r="J290" s="8">
        <v>240</v>
      </c>
      <c r="K290" s="8" t="s">
        <v>36</v>
      </c>
      <c r="L290" s="9">
        <v>38486690</v>
      </c>
      <c r="M290" s="9">
        <v>38486690</v>
      </c>
      <c r="N290" s="9">
        <v>4810836</v>
      </c>
      <c r="O290" s="1">
        <v>64566</v>
      </c>
      <c r="P290" s="4">
        <v>806</v>
      </c>
      <c r="Q290" s="10">
        <v>44586</v>
      </c>
      <c r="R290" s="9">
        <v>269406832</v>
      </c>
      <c r="S290" s="5" t="s">
        <v>224</v>
      </c>
      <c r="T290" s="4" t="s">
        <v>225</v>
      </c>
      <c r="U290" s="5" t="s">
        <v>39</v>
      </c>
      <c r="V290" s="10">
        <v>44585</v>
      </c>
      <c r="W290" s="11" t="s">
        <v>1734</v>
      </c>
      <c r="X290" s="2" t="s">
        <v>1735</v>
      </c>
      <c r="Y290" s="4" t="s">
        <v>42</v>
      </c>
      <c r="Z290" s="4"/>
      <c r="AA290" s="4"/>
      <c r="AB290" s="4"/>
      <c r="AC290" s="4"/>
      <c r="AD290" s="4"/>
      <c r="AE290" s="4"/>
      <c r="AF290" s="4"/>
      <c r="AG290" s="9">
        <v>38486690</v>
      </c>
    </row>
    <row r="291" spans="1:33" ht="30" customHeight="1">
      <c r="A291" s="2" t="s">
        <v>1736</v>
      </c>
      <c r="B291" s="4" t="s">
        <v>1737</v>
      </c>
      <c r="C291" s="4" t="s">
        <v>1738</v>
      </c>
      <c r="D291" s="41" t="s">
        <v>1212</v>
      </c>
      <c r="E291" s="5" t="s">
        <v>34</v>
      </c>
      <c r="F291" s="5" t="s">
        <v>35</v>
      </c>
      <c r="G291" s="7">
        <v>44704</v>
      </c>
      <c r="H291" s="8">
        <v>4</v>
      </c>
      <c r="I291" s="8">
        <v>0</v>
      </c>
      <c r="J291" s="8">
        <v>120</v>
      </c>
      <c r="K291" s="8" t="s">
        <v>936</v>
      </c>
      <c r="L291" s="9">
        <v>18054540</v>
      </c>
      <c r="M291" s="9">
        <v>18054540</v>
      </c>
      <c r="N291" s="9">
        <v>4513635</v>
      </c>
      <c r="O291" s="1">
        <v>69926</v>
      </c>
      <c r="P291" s="4">
        <v>818</v>
      </c>
      <c r="Q291" s="10">
        <v>44586</v>
      </c>
      <c r="R291" s="9">
        <v>180545400</v>
      </c>
      <c r="S291" s="5" t="s">
        <v>317</v>
      </c>
      <c r="T291" s="4" t="s">
        <v>318</v>
      </c>
      <c r="U291" s="5" t="s">
        <v>39</v>
      </c>
      <c r="V291" s="10">
        <v>44585</v>
      </c>
      <c r="W291" s="11" t="s">
        <v>1739</v>
      </c>
      <c r="X291" s="2" t="s">
        <v>1740</v>
      </c>
      <c r="Y291" s="4" t="s">
        <v>42</v>
      </c>
      <c r="Z291" s="26" t="s">
        <v>941</v>
      </c>
      <c r="AA291" s="3">
        <v>72459</v>
      </c>
      <c r="AB291" s="4" t="s">
        <v>1216</v>
      </c>
      <c r="AC291" s="4">
        <v>1017</v>
      </c>
      <c r="AD291" s="4"/>
      <c r="AE291" s="4">
        <v>1240</v>
      </c>
      <c r="AF291" s="4"/>
      <c r="AG291" s="9">
        <v>27081810</v>
      </c>
    </row>
    <row r="292" spans="1:33" ht="30" customHeight="1">
      <c r="A292" s="2" t="s">
        <v>1741</v>
      </c>
      <c r="B292" s="4" t="s">
        <v>1742</v>
      </c>
      <c r="C292" s="4" t="s">
        <v>1743</v>
      </c>
      <c r="D292" s="41" t="s">
        <v>612</v>
      </c>
      <c r="E292" s="5" t="s">
        <v>34</v>
      </c>
      <c r="F292" s="5" t="s">
        <v>35</v>
      </c>
      <c r="G292" s="7">
        <v>44827</v>
      </c>
      <c r="H292" s="8">
        <v>8</v>
      </c>
      <c r="I292" s="8">
        <v>0</v>
      </c>
      <c r="J292" s="8">
        <v>240</v>
      </c>
      <c r="K292" s="8" t="s">
        <v>36</v>
      </c>
      <c r="L292" s="9">
        <v>18216000</v>
      </c>
      <c r="M292" s="9">
        <v>18216000</v>
      </c>
      <c r="N292" s="9">
        <v>2277000</v>
      </c>
      <c r="O292" s="1">
        <v>64937</v>
      </c>
      <c r="P292" s="4">
        <v>829</v>
      </c>
      <c r="Q292" s="10">
        <v>44586</v>
      </c>
      <c r="R292" s="9">
        <v>182160000</v>
      </c>
      <c r="S292" s="5" t="s">
        <v>613</v>
      </c>
      <c r="T292" s="4" t="s">
        <v>614</v>
      </c>
      <c r="U292" s="5" t="s">
        <v>39</v>
      </c>
      <c r="V292" s="10">
        <v>44585</v>
      </c>
      <c r="W292" s="11" t="s">
        <v>1744</v>
      </c>
      <c r="X292" s="2" t="s">
        <v>1745</v>
      </c>
      <c r="Y292" s="4" t="s">
        <v>42</v>
      </c>
      <c r="Z292" s="12" t="s">
        <v>51</v>
      </c>
      <c r="AA292" s="3">
        <v>77605</v>
      </c>
      <c r="AB292" s="16">
        <v>6831000</v>
      </c>
      <c r="AC292" s="4">
        <v>1323</v>
      </c>
      <c r="AD292" s="13">
        <v>44819</v>
      </c>
      <c r="AE292" s="4">
        <v>1600</v>
      </c>
      <c r="AF292" s="13">
        <v>44824</v>
      </c>
      <c r="AG292" s="9">
        <v>25047000</v>
      </c>
    </row>
    <row r="293" spans="1:33" ht="30" customHeight="1">
      <c r="A293" s="2" t="s">
        <v>1746</v>
      </c>
      <c r="B293" s="4" t="s">
        <v>1747</v>
      </c>
      <c r="C293" s="4" t="s">
        <v>1748</v>
      </c>
      <c r="D293" s="41" t="s">
        <v>1396</v>
      </c>
      <c r="E293" s="5" t="s">
        <v>34</v>
      </c>
      <c r="F293" s="5" t="s">
        <v>35</v>
      </c>
      <c r="G293" s="7">
        <v>44827</v>
      </c>
      <c r="H293" s="8">
        <v>8</v>
      </c>
      <c r="I293" s="8">
        <v>0</v>
      </c>
      <c r="J293" s="8">
        <v>240</v>
      </c>
      <c r="K293" s="8" t="s">
        <v>36</v>
      </c>
      <c r="L293" s="9">
        <v>14904000</v>
      </c>
      <c r="M293" s="9">
        <v>14904000</v>
      </c>
      <c r="N293" s="9">
        <v>1863000</v>
      </c>
      <c r="O293" s="1">
        <v>69924</v>
      </c>
      <c r="P293" s="4">
        <v>892</v>
      </c>
      <c r="Q293" s="10">
        <v>44586</v>
      </c>
      <c r="R293" s="9">
        <v>104328000</v>
      </c>
      <c r="S293" s="5" t="s">
        <v>317</v>
      </c>
      <c r="T293" s="4" t="s">
        <v>318</v>
      </c>
      <c r="U293" s="5" t="s">
        <v>39</v>
      </c>
      <c r="V293" s="10">
        <v>44585</v>
      </c>
      <c r="W293" s="11" t="s">
        <v>1749</v>
      </c>
      <c r="X293" s="2" t="s">
        <v>1750</v>
      </c>
      <c r="Y293" s="4" t="s">
        <v>42</v>
      </c>
      <c r="Z293" s="12" t="s">
        <v>51</v>
      </c>
      <c r="AA293" s="3">
        <v>76631</v>
      </c>
      <c r="AB293" s="16">
        <v>5589000</v>
      </c>
      <c r="AC293" s="4">
        <v>1194</v>
      </c>
      <c r="AD293" s="13">
        <v>44811</v>
      </c>
      <c r="AE293" s="4">
        <v>1434</v>
      </c>
      <c r="AF293" s="13">
        <v>44813</v>
      </c>
      <c r="AG293" s="9">
        <v>20493000</v>
      </c>
    </row>
    <row r="294" spans="1:33" ht="30" customHeight="1">
      <c r="A294" s="2" t="s">
        <v>1751</v>
      </c>
      <c r="B294" s="4" t="s">
        <v>1752</v>
      </c>
      <c r="C294" s="4" t="s">
        <v>1753</v>
      </c>
      <c r="D294" s="41" t="s">
        <v>1212</v>
      </c>
      <c r="E294" s="5" t="s">
        <v>34</v>
      </c>
      <c r="F294" s="5" t="s">
        <v>35</v>
      </c>
      <c r="G294" s="7">
        <v>44704</v>
      </c>
      <c r="H294" s="8">
        <v>4</v>
      </c>
      <c r="I294" s="8">
        <v>0</v>
      </c>
      <c r="J294" s="8">
        <v>120</v>
      </c>
      <c r="K294" s="8" t="s">
        <v>936</v>
      </c>
      <c r="L294" s="9">
        <v>18054540</v>
      </c>
      <c r="M294" s="9">
        <v>18054540</v>
      </c>
      <c r="N294" s="9">
        <v>4513635</v>
      </c>
      <c r="O294" s="1">
        <v>69926</v>
      </c>
      <c r="P294" s="4">
        <v>818</v>
      </c>
      <c r="Q294" s="10">
        <v>44586</v>
      </c>
      <c r="R294" s="9">
        <v>180545400</v>
      </c>
      <c r="S294" s="5" t="s">
        <v>317</v>
      </c>
      <c r="T294" s="4" t="s">
        <v>318</v>
      </c>
      <c r="U294" s="5" t="s">
        <v>39</v>
      </c>
      <c r="V294" s="10">
        <v>44585</v>
      </c>
      <c r="W294" s="11" t="s">
        <v>1754</v>
      </c>
      <c r="X294" s="2" t="s">
        <v>1755</v>
      </c>
      <c r="Y294" s="4" t="s">
        <v>42</v>
      </c>
      <c r="Z294" s="26" t="s">
        <v>941</v>
      </c>
      <c r="AA294" s="3">
        <v>72460</v>
      </c>
      <c r="AB294" s="4" t="s">
        <v>1216</v>
      </c>
      <c r="AC294" s="4">
        <v>1018</v>
      </c>
      <c r="AD294" s="4"/>
      <c r="AE294" s="4">
        <v>1241</v>
      </c>
      <c r="AF294" s="4"/>
      <c r="AG294" s="9">
        <v>27081810</v>
      </c>
    </row>
    <row r="295" spans="1:33" ht="30" customHeight="1">
      <c r="A295" s="2" t="s">
        <v>1756</v>
      </c>
      <c r="B295" s="4" t="s">
        <v>1757</v>
      </c>
      <c r="C295" s="4" t="s">
        <v>1758</v>
      </c>
      <c r="D295" s="41" t="s">
        <v>1759</v>
      </c>
      <c r="E295" s="5" t="s">
        <v>34</v>
      </c>
      <c r="F295" s="5" t="s">
        <v>35</v>
      </c>
      <c r="G295" s="7">
        <v>44827</v>
      </c>
      <c r="H295" s="8">
        <v>8</v>
      </c>
      <c r="I295" s="8">
        <v>0</v>
      </c>
      <c r="J295" s="8">
        <v>240</v>
      </c>
      <c r="K295" s="8" t="s">
        <v>36</v>
      </c>
      <c r="L295" s="9">
        <v>37260000</v>
      </c>
      <c r="M295" s="9">
        <v>37260000</v>
      </c>
      <c r="N295" s="9">
        <v>4657000</v>
      </c>
      <c r="O295" s="1">
        <v>68123</v>
      </c>
      <c r="P295" s="4">
        <v>849</v>
      </c>
      <c r="Q295" s="10">
        <v>44586</v>
      </c>
      <c r="R295" s="9">
        <v>37260000</v>
      </c>
      <c r="S295" s="5" t="s">
        <v>128</v>
      </c>
      <c r="T295" s="4" t="s">
        <v>129</v>
      </c>
      <c r="U295" s="5" t="s">
        <v>39</v>
      </c>
      <c r="V295" s="10">
        <v>44585</v>
      </c>
      <c r="W295" s="11" t="s">
        <v>1760</v>
      </c>
      <c r="X295" s="2" t="s">
        <v>1761</v>
      </c>
      <c r="Y295" s="4" t="s">
        <v>42</v>
      </c>
      <c r="Z295" s="12" t="s">
        <v>51</v>
      </c>
      <c r="AA295" s="3">
        <v>76772</v>
      </c>
      <c r="AB295" s="16">
        <v>13972500</v>
      </c>
      <c r="AC295" s="4">
        <v>1297</v>
      </c>
      <c r="AD295" s="13">
        <v>44817</v>
      </c>
      <c r="AE295" s="4">
        <v>1536</v>
      </c>
      <c r="AF295" s="13">
        <v>44819</v>
      </c>
      <c r="AG295" s="9">
        <v>51232500</v>
      </c>
    </row>
    <row r="296" spans="1:33" ht="30" customHeight="1">
      <c r="A296" s="2" t="s">
        <v>1762</v>
      </c>
      <c r="B296" s="4" t="s">
        <v>1763</v>
      </c>
      <c r="C296" s="4" t="s">
        <v>1764</v>
      </c>
      <c r="D296" s="41" t="s">
        <v>742</v>
      </c>
      <c r="E296" s="5" t="s">
        <v>34</v>
      </c>
      <c r="F296" s="5" t="s">
        <v>35</v>
      </c>
      <c r="G296" s="7">
        <v>44827</v>
      </c>
      <c r="H296" s="8">
        <v>8</v>
      </c>
      <c r="I296" s="8">
        <v>0</v>
      </c>
      <c r="J296" s="8">
        <v>240</v>
      </c>
      <c r="K296" s="8" t="s">
        <v>36</v>
      </c>
      <c r="L296" s="9">
        <v>56304000</v>
      </c>
      <c r="M296" s="9">
        <v>56304000</v>
      </c>
      <c r="N296" s="9">
        <v>7038000</v>
      </c>
      <c r="O296" s="1">
        <v>68171</v>
      </c>
      <c r="P296" s="4">
        <v>875</v>
      </c>
      <c r="Q296" s="10">
        <v>44586</v>
      </c>
      <c r="R296" s="9">
        <v>56304000</v>
      </c>
      <c r="S296" s="5" t="s">
        <v>37</v>
      </c>
      <c r="T296" s="4" t="s">
        <v>38</v>
      </c>
      <c r="U296" s="5" t="s">
        <v>39</v>
      </c>
      <c r="V296" s="10">
        <v>44585</v>
      </c>
      <c r="W296" s="11" t="s">
        <v>1765</v>
      </c>
      <c r="X296" s="2" t="s">
        <v>1766</v>
      </c>
      <c r="Y296" s="4" t="s">
        <v>42</v>
      </c>
      <c r="Z296" s="4" t="s">
        <v>925</v>
      </c>
      <c r="AA296" s="3">
        <v>76778</v>
      </c>
      <c r="AB296" s="4" t="s">
        <v>1767</v>
      </c>
      <c r="AC296" s="4">
        <v>1277</v>
      </c>
      <c r="AD296" s="13">
        <v>44812</v>
      </c>
      <c r="AE296" s="4">
        <v>1508</v>
      </c>
      <c r="AF296" s="13">
        <v>44818</v>
      </c>
      <c r="AG296" s="9">
        <v>77418000</v>
      </c>
    </row>
    <row r="297" spans="1:33" ht="30" customHeight="1">
      <c r="A297" s="2" t="s">
        <v>1768</v>
      </c>
      <c r="B297" s="4" t="s">
        <v>1769</v>
      </c>
      <c r="C297" s="4" t="s">
        <v>1770</v>
      </c>
      <c r="D297" s="41" t="s">
        <v>672</v>
      </c>
      <c r="E297" s="5" t="s">
        <v>34</v>
      </c>
      <c r="F297" s="5" t="s">
        <v>35</v>
      </c>
      <c r="G297" s="7">
        <v>44828</v>
      </c>
      <c r="H297" s="8">
        <v>8</v>
      </c>
      <c r="I297" s="8">
        <v>0</v>
      </c>
      <c r="J297" s="8">
        <v>240</v>
      </c>
      <c r="K297" s="8" t="s">
        <v>36</v>
      </c>
      <c r="L297" s="9">
        <v>36040000</v>
      </c>
      <c r="M297" s="9">
        <v>36040000</v>
      </c>
      <c r="N297" s="9">
        <v>4505000</v>
      </c>
      <c r="O297" s="1">
        <v>70844</v>
      </c>
      <c r="P297" s="4">
        <v>923</v>
      </c>
      <c r="Q297" s="10">
        <v>44582</v>
      </c>
      <c r="R297" s="9">
        <v>36040000</v>
      </c>
      <c r="S297" s="5" t="s">
        <v>37</v>
      </c>
      <c r="T297" s="4" t="s">
        <v>38</v>
      </c>
      <c r="U297" s="5" t="s">
        <v>39</v>
      </c>
      <c r="V297" s="10">
        <v>44585</v>
      </c>
      <c r="W297" s="11" t="s">
        <v>1771</v>
      </c>
      <c r="X297" s="2" t="s">
        <v>1772</v>
      </c>
      <c r="Y297" s="4" t="s">
        <v>42</v>
      </c>
      <c r="Z297" s="12" t="s">
        <v>51</v>
      </c>
      <c r="AA297" s="3">
        <v>77705</v>
      </c>
      <c r="AB297" s="16">
        <v>13515000</v>
      </c>
      <c r="AC297" s="4">
        <v>1340</v>
      </c>
      <c r="AD297" s="13">
        <v>44820</v>
      </c>
      <c r="AE297" s="4">
        <v>1613</v>
      </c>
      <c r="AF297" s="13">
        <v>44826</v>
      </c>
      <c r="AG297" s="9">
        <v>49555000</v>
      </c>
    </row>
    <row r="298" spans="1:33" ht="30" customHeight="1">
      <c r="A298" s="2" t="s">
        <v>1773</v>
      </c>
      <c r="B298" s="4" t="s">
        <v>1774</v>
      </c>
      <c r="C298" s="4" t="s">
        <v>1775</v>
      </c>
      <c r="D298" s="41" t="s">
        <v>577</v>
      </c>
      <c r="E298" s="5" t="s">
        <v>34</v>
      </c>
      <c r="F298" s="5" t="s">
        <v>35</v>
      </c>
      <c r="G298" s="7">
        <v>44827</v>
      </c>
      <c r="H298" s="8">
        <v>8</v>
      </c>
      <c r="I298" s="8">
        <v>0</v>
      </c>
      <c r="J298" s="8">
        <v>240</v>
      </c>
      <c r="K298" s="8" t="s">
        <v>36</v>
      </c>
      <c r="L298" s="9">
        <v>41400000</v>
      </c>
      <c r="M298" s="9">
        <v>41400000</v>
      </c>
      <c r="N298" s="9">
        <v>5175000</v>
      </c>
      <c r="O298" s="1">
        <v>68163</v>
      </c>
      <c r="P298" s="4">
        <v>853</v>
      </c>
      <c r="Q298" s="10">
        <v>44586</v>
      </c>
      <c r="R298" s="9">
        <v>124200000</v>
      </c>
      <c r="S298" s="5" t="s">
        <v>128</v>
      </c>
      <c r="T298" s="4" t="s">
        <v>129</v>
      </c>
      <c r="U298" s="5" t="s">
        <v>39</v>
      </c>
      <c r="V298" s="10">
        <v>44585</v>
      </c>
      <c r="W298" s="11" t="s">
        <v>1776</v>
      </c>
      <c r="X298" s="2" t="s">
        <v>1777</v>
      </c>
      <c r="Y298" s="4" t="s">
        <v>42</v>
      </c>
      <c r="Z298" s="12" t="s">
        <v>51</v>
      </c>
      <c r="AA298" s="3">
        <v>76733</v>
      </c>
      <c r="AB298" s="16">
        <v>15525000</v>
      </c>
      <c r="AC298" s="4">
        <v>1254</v>
      </c>
      <c r="AD298" s="13">
        <v>44812</v>
      </c>
      <c r="AE298" s="4">
        <v>1480</v>
      </c>
      <c r="AF298" s="13">
        <v>44816</v>
      </c>
      <c r="AG298" s="9">
        <v>56925000</v>
      </c>
    </row>
    <row r="299" spans="1:33" ht="30" customHeight="1">
      <c r="A299" s="2" t="s">
        <v>1778</v>
      </c>
      <c r="B299" s="4" t="s">
        <v>1779</v>
      </c>
      <c r="C299" s="4" t="s">
        <v>1778</v>
      </c>
      <c r="D299" s="41" t="s">
        <v>1478</v>
      </c>
      <c r="E299" s="5" t="s">
        <v>34</v>
      </c>
      <c r="F299" s="5" t="s">
        <v>35</v>
      </c>
      <c r="G299" s="7">
        <v>44827</v>
      </c>
      <c r="H299" s="8">
        <v>8</v>
      </c>
      <c r="I299" s="8">
        <v>0</v>
      </c>
      <c r="J299" s="8">
        <v>240</v>
      </c>
      <c r="K299" s="8" t="s">
        <v>36</v>
      </c>
      <c r="L299" s="9">
        <v>18216000</v>
      </c>
      <c r="M299" s="9">
        <v>18216000</v>
      </c>
      <c r="N299" s="9">
        <v>2277000</v>
      </c>
      <c r="O299" s="1">
        <v>68175</v>
      </c>
      <c r="P299" s="4">
        <v>880</v>
      </c>
      <c r="Q299" s="10">
        <v>44585</v>
      </c>
      <c r="R299" s="9">
        <v>455400000</v>
      </c>
      <c r="S299" s="5" t="s">
        <v>128</v>
      </c>
      <c r="T299" s="4" t="s">
        <v>129</v>
      </c>
      <c r="U299" s="5" t="s">
        <v>39</v>
      </c>
      <c r="V299" s="10">
        <v>44585</v>
      </c>
      <c r="W299" s="11" t="s">
        <v>1780</v>
      </c>
      <c r="X299" s="2" t="s">
        <v>1781</v>
      </c>
      <c r="Y299" s="4" t="s">
        <v>42</v>
      </c>
      <c r="Z299" s="4"/>
      <c r="AA299" s="4"/>
      <c r="AB299" s="4"/>
      <c r="AC299" s="4"/>
      <c r="AD299" s="4"/>
      <c r="AE299" s="4"/>
      <c r="AF299" s="4"/>
      <c r="AG299" s="9">
        <v>18216000</v>
      </c>
    </row>
    <row r="300" spans="1:33" ht="30" customHeight="1">
      <c r="A300" s="2" t="s">
        <v>1782</v>
      </c>
      <c r="B300" s="4" t="s">
        <v>1783</v>
      </c>
      <c r="C300" s="4" t="s">
        <v>1782</v>
      </c>
      <c r="D300" s="41" t="s">
        <v>1478</v>
      </c>
      <c r="E300" s="5" t="s">
        <v>34</v>
      </c>
      <c r="F300" s="5" t="s">
        <v>35</v>
      </c>
      <c r="G300" s="7">
        <v>44827</v>
      </c>
      <c r="H300" s="8">
        <v>8</v>
      </c>
      <c r="I300" s="8">
        <v>0</v>
      </c>
      <c r="J300" s="8">
        <v>240</v>
      </c>
      <c r="K300" s="8" t="s">
        <v>36</v>
      </c>
      <c r="L300" s="9">
        <v>18216000</v>
      </c>
      <c r="M300" s="9">
        <v>18216000</v>
      </c>
      <c r="N300" s="9">
        <v>2277000</v>
      </c>
      <c r="O300" s="1">
        <v>68175</v>
      </c>
      <c r="P300" s="4">
        <v>880</v>
      </c>
      <c r="Q300" s="10">
        <v>44585</v>
      </c>
      <c r="R300" s="9">
        <v>455400000</v>
      </c>
      <c r="S300" s="5" t="s">
        <v>128</v>
      </c>
      <c r="T300" s="4" t="s">
        <v>129</v>
      </c>
      <c r="U300" s="5" t="s">
        <v>39</v>
      </c>
      <c r="V300" s="10">
        <v>44585</v>
      </c>
      <c r="W300" s="11" t="s">
        <v>1784</v>
      </c>
      <c r="X300" s="2" t="s">
        <v>1785</v>
      </c>
      <c r="Y300" s="4" t="s">
        <v>42</v>
      </c>
      <c r="Z300" s="12"/>
      <c r="AA300" s="4"/>
      <c r="AB300" s="4"/>
      <c r="AC300" s="4"/>
      <c r="AD300" s="4"/>
      <c r="AE300" s="4"/>
      <c r="AF300" s="4"/>
      <c r="AG300" s="9">
        <v>18216000</v>
      </c>
    </row>
    <row r="301" spans="1:33" ht="30" customHeight="1">
      <c r="A301" s="2" t="s">
        <v>1786</v>
      </c>
      <c r="B301" s="4" t="s">
        <v>1787</v>
      </c>
      <c r="C301" s="4" t="s">
        <v>1786</v>
      </c>
      <c r="D301" s="41" t="s">
        <v>1478</v>
      </c>
      <c r="E301" s="5" t="s">
        <v>34</v>
      </c>
      <c r="F301" s="5" t="s">
        <v>35</v>
      </c>
      <c r="G301" s="7">
        <v>44827</v>
      </c>
      <c r="H301" s="8">
        <v>8</v>
      </c>
      <c r="I301" s="8">
        <v>0</v>
      </c>
      <c r="J301" s="8">
        <v>240</v>
      </c>
      <c r="K301" s="8" t="s">
        <v>36</v>
      </c>
      <c r="L301" s="9">
        <v>18216000</v>
      </c>
      <c r="M301" s="9">
        <v>18216000</v>
      </c>
      <c r="N301" s="9">
        <v>2277000</v>
      </c>
      <c r="O301" s="1">
        <v>68175</v>
      </c>
      <c r="P301" s="4">
        <v>880</v>
      </c>
      <c r="Q301" s="10">
        <v>44585</v>
      </c>
      <c r="R301" s="9">
        <v>455400000</v>
      </c>
      <c r="S301" s="5" t="s">
        <v>128</v>
      </c>
      <c r="T301" s="4" t="s">
        <v>129</v>
      </c>
      <c r="U301" s="5" t="s">
        <v>39</v>
      </c>
      <c r="V301" s="10">
        <v>44585</v>
      </c>
      <c r="W301" s="11" t="s">
        <v>1788</v>
      </c>
      <c r="X301" s="2" t="s">
        <v>1789</v>
      </c>
      <c r="Y301" s="4" t="s">
        <v>42</v>
      </c>
      <c r="Z301" s="12" t="s">
        <v>51</v>
      </c>
      <c r="AA301" s="3">
        <v>77607</v>
      </c>
      <c r="AB301" s="16">
        <v>6831000</v>
      </c>
      <c r="AC301" s="4">
        <v>1322</v>
      </c>
      <c r="AD301" s="13">
        <v>44819</v>
      </c>
      <c r="AE301" s="4">
        <v>1601</v>
      </c>
      <c r="AF301" s="13">
        <v>44824</v>
      </c>
      <c r="AG301" s="9">
        <v>25047000</v>
      </c>
    </row>
    <row r="302" spans="1:33" ht="30" customHeight="1">
      <c r="A302" s="2" t="s">
        <v>1790</v>
      </c>
      <c r="B302" s="4" t="s">
        <v>1791</v>
      </c>
      <c r="C302" s="4" t="s">
        <v>1792</v>
      </c>
      <c r="D302" s="41" t="s">
        <v>1478</v>
      </c>
      <c r="E302" s="5" t="s">
        <v>34</v>
      </c>
      <c r="F302" s="5" t="s">
        <v>35</v>
      </c>
      <c r="G302" s="7">
        <v>44827</v>
      </c>
      <c r="H302" s="8">
        <v>8</v>
      </c>
      <c r="I302" s="8">
        <v>0</v>
      </c>
      <c r="J302" s="8">
        <v>240</v>
      </c>
      <c r="K302" s="8" t="s">
        <v>36</v>
      </c>
      <c r="L302" s="9">
        <v>18216000</v>
      </c>
      <c r="M302" s="9">
        <v>18216000</v>
      </c>
      <c r="N302" s="9">
        <v>2277000</v>
      </c>
      <c r="O302" s="1">
        <v>68175</v>
      </c>
      <c r="P302" s="4">
        <v>880</v>
      </c>
      <c r="Q302" s="10">
        <v>44585</v>
      </c>
      <c r="R302" s="9">
        <v>455400000</v>
      </c>
      <c r="S302" s="5" t="s">
        <v>128</v>
      </c>
      <c r="T302" s="4" t="s">
        <v>129</v>
      </c>
      <c r="U302" s="5" t="s">
        <v>39</v>
      </c>
      <c r="V302" s="10">
        <v>44585</v>
      </c>
      <c r="W302" s="11" t="s">
        <v>1793</v>
      </c>
      <c r="X302" s="2" t="s">
        <v>1794</v>
      </c>
      <c r="Y302" s="4" t="s">
        <v>42</v>
      </c>
      <c r="Z302" s="4" t="s">
        <v>1687</v>
      </c>
      <c r="AA302" s="3"/>
      <c r="AB302" s="16"/>
      <c r="AC302" s="4"/>
      <c r="AD302" s="13"/>
      <c r="AE302" s="4"/>
      <c r="AF302" s="13"/>
      <c r="AG302" s="9">
        <v>18216000</v>
      </c>
    </row>
    <row r="303" spans="1:33" ht="30" customHeight="1">
      <c r="A303" s="2" t="s">
        <v>1795</v>
      </c>
      <c r="B303" s="4" t="s">
        <v>1796</v>
      </c>
      <c r="C303" s="4" t="s">
        <v>1797</v>
      </c>
      <c r="D303" s="41" t="s">
        <v>952</v>
      </c>
      <c r="E303" s="5" t="s">
        <v>34</v>
      </c>
      <c r="F303" s="5" t="s">
        <v>35</v>
      </c>
      <c r="G303" s="7">
        <v>44839</v>
      </c>
      <c r="H303" s="8">
        <v>8</v>
      </c>
      <c r="I303" s="8">
        <v>0</v>
      </c>
      <c r="J303" s="8">
        <v>240</v>
      </c>
      <c r="K303" s="8" t="s">
        <v>36</v>
      </c>
      <c r="L303" s="9">
        <v>41376000</v>
      </c>
      <c r="M303" s="9">
        <v>41376000</v>
      </c>
      <c r="N303" s="9">
        <v>5172000</v>
      </c>
      <c r="O303" s="1">
        <v>69616</v>
      </c>
      <c r="P303" s="4">
        <v>884</v>
      </c>
      <c r="Q303" s="10">
        <v>44586</v>
      </c>
      <c r="R303" s="9">
        <v>165504000</v>
      </c>
      <c r="S303" s="5" t="s">
        <v>128</v>
      </c>
      <c r="T303" s="4" t="s">
        <v>129</v>
      </c>
      <c r="U303" s="5" t="s">
        <v>39</v>
      </c>
      <c r="V303" s="10">
        <v>44585</v>
      </c>
      <c r="W303" s="11" t="s">
        <v>1798</v>
      </c>
      <c r="X303" s="2" t="s">
        <v>1799</v>
      </c>
      <c r="Y303" s="4" t="s">
        <v>42</v>
      </c>
      <c r="Z303" s="12" t="s">
        <v>51</v>
      </c>
      <c r="AA303" s="3">
        <v>76754</v>
      </c>
      <c r="AB303" s="16">
        <v>15516000</v>
      </c>
      <c r="AC303" s="4">
        <v>1287</v>
      </c>
      <c r="AD303" s="13">
        <v>44812</v>
      </c>
      <c r="AE303" s="4">
        <v>1519</v>
      </c>
      <c r="AF303" s="13">
        <v>44818</v>
      </c>
      <c r="AG303" s="9">
        <v>56892000</v>
      </c>
    </row>
    <row r="304" spans="1:33" ht="30" customHeight="1">
      <c r="A304" s="2" t="s">
        <v>1800</v>
      </c>
      <c r="B304" s="4" t="s">
        <v>1801</v>
      </c>
      <c r="C304" s="4" t="s">
        <v>1802</v>
      </c>
      <c r="D304" s="41" t="s">
        <v>1691</v>
      </c>
      <c r="E304" s="5" t="s">
        <v>34</v>
      </c>
      <c r="F304" s="5" t="s">
        <v>35</v>
      </c>
      <c r="G304" s="7">
        <v>44828</v>
      </c>
      <c r="H304" s="8">
        <v>8</v>
      </c>
      <c r="I304" s="8">
        <v>0</v>
      </c>
      <c r="J304" s="8">
        <v>240</v>
      </c>
      <c r="K304" s="8" t="s">
        <v>36</v>
      </c>
      <c r="L304" s="9">
        <v>20700000</v>
      </c>
      <c r="M304" s="9">
        <v>20700000</v>
      </c>
      <c r="N304" s="9">
        <v>2587500</v>
      </c>
      <c r="O304" s="1">
        <v>71015</v>
      </c>
      <c r="P304" s="4">
        <v>938</v>
      </c>
      <c r="Q304" s="10">
        <v>44586</v>
      </c>
      <c r="R304" s="9">
        <v>207000000</v>
      </c>
      <c r="S304" s="5" t="s">
        <v>793</v>
      </c>
      <c r="T304" s="4" t="s">
        <v>794</v>
      </c>
      <c r="U304" s="5" t="s">
        <v>39</v>
      </c>
      <c r="V304" s="10">
        <v>44585</v>
      </c>
      <c r="W304" s="11" t="s">
        <v>1803</v>
      </c>
      <c r="X304" s="2" t="s">
        <v>1804</v>
      </c>
      <c r="Y304" s="4" t="s">
        <v>42</v>
      </c>
      <c r="Z304" s="4"/>
      <c r="AA304" s="4"/>
      <c r="AB304" s="4"/>
      <c r="AC304" s="4"/>
      <c r="AD304" s="4"/>
      <c r="AE304" s="4"/>
      <c r="AF304" s="4"/>
      <c r="AG304" s="9">
        <v>20700000</v>
      </c>
    </row>
    <row r="305" spans="1:33" ht="30" customHeight="1">
      <c r="A305" s="2" t="s">
        <v>1805</v>
      </c>
      <c r="B305" s="4" t="s">
        <v>1806</v>
      </c>
      <c r="C305" s="4" t="s">
        <v>1807</v>
      </c>
      <c r="D305" s="41" t="s">
        <v>884</v>
      </c>
      <c r="E305" s="5" t="s">
        <v>34</v>
      </c>
      <c r="F305" s="5" t="s">
        <v>35</v>
      </c>
      <c r="G305" s="7">
        <v>44827</v>
      </c>
      <c r="H305" s="8">
        <v>8</v>
      </c>
      <c r="I305" s="8">
        <v>0</v>
      </c>
      <c r="J305" s="8">
        <v>240</v>
      </c>
      <c r="K305" s="8" t="s">
        <v>36</v>
      </c>
      <c r="L305" s="9">
        <v>20700000</v>
      </c>
      <c r="M305" s="9">
        <v>20700000</v>
      </c>
      <c r="N305" s="9">
        <v>2587500</v>
      </c>
      <c r="O305" s="1">
        <v>64039</v>
      </c>
      <c r="P305" s="4">
        <v>790</v>
      </c>
      <c r="Q305" s="10">
        <v>44585</v>
      </c>
      <c r="R305" s="9">
        <v>62100000</v>
      </c>
      <c r="S305" s="5" t="s">
        <v>37</v>
      </c>
      <c r="T305" s="4" t="s">
        <v>38</v>
      </c>
      <c r="U305" s="5" t="s">
        <v>39</v>
      </c>
      <c r="V305" s="10">
        <v>44585</v>
      </c>
      <c r="W305" s="11" t="s">
        <v>1808</v>
      </c>
      <c r="X305" s="2" t="s">
        <v>1809</v>
      </c>
      <c r="Y305" s="4" t="s">
        <v>42</v>
      </c>
      <c r="Z305" s="12" t="s">
        <v>51</v>
      </c>
      <c r="AA305" s="3">
        <v>76621</v>
      </c>
      <c r="AB305" s="16">
        <v>7762500</v>
      </c>
      <c r="AC305" s="4">
        <v>1182</v>
      </c>
      <c r="AD305" s="13">
        <v>44811</v>
      </c>
      <c r="AE305" s="4">
        <v>1563</v>
      </c>
      <c r="AF305" s="13">
        <v>44820</v>
      </c>
      <c r="AG305" s="9">
        <v>28462500</v>
      </c>
    </row>
    <row r="306" spans="1:33" ht="30" customHeight="1">
      <c r="A306" s="2" t="s">
        <v>1810</v>
      </c>
      <c r="B306" s="4" t="s">
        <v>1811</v>
      </c>
      <c r="C306" s="4" t="s">
        <v>1812</v>
      </c>
      <c r="D306" s="41" t="s">
        <v>1813</v>
      </c>
      <c r="E306" s="5" t="s">
        <v>34</v>
      </c>
      <c r="F306" s="5" t="s">
        <v>35</v>
      </c>
      <c r="G306" s="7">
        <v>44767</v>
      </c>
      <c r="H306" s="8">
        <v>6</v>
      </c>
      <c r="I306" s="8">
        <v>0</v>
      </c>
      <c r="J306" s="8">
        <v>180</v>
      </c>
      <c r="K306" s="8" t="s">
        <v>1814</v>
      </c>
      <c r="L306" s="9">
        <v>10200000</v>
      </c>
      <c r="M306" s="9">
        <v>10200000</v>
      </c>
      <c r="N306" s="9">
        <v>1700000</v>
      </c>
      <c r="O306" s="1">
        <v>69884</v>
      </c>
      <c r="P306" s="4">
        <v>944</v>
      </c>
      <c r="Q306" s="10">
        <v>44586</v>
      </c>
      <c r="R306" s="9">
        <v>81600000</v>
      </c>
      <c r="S306" s="5" t="s">
        <v>793</v>
      </c>
      <c r="T306" s="4" t="s">
        <v>794</v>
      </c>
      <c r="U306" s="5" t="s">
        <v>39</v>
      </c>
      <c r="V306" s="10">
        <v>44585</v>
      </c>
      <c r="W306" s="11" t="s">
        <v>1815</v>
      </c>
      <c r="X306" s="2" t="s">
        <v>1816</v>
      </c>
      <c r="Y306" s="4" t="s">
        <v>42</v>
      </c>
      <c r="Z306" s="4"/>
      <c r="AA306" s="4"/>
      <c r="AB306" s="4"/>
      <c r="AC306" s="4"/>
      <c r="AD306" s="4"/>
      <c r="AE306" s="4"/>
      <c r="AF306" s="4"/>
      <c r="AG306" s="9">
        <v>10200000</v>
      </c>
    </row>
    <row r="307" spans="1:33" ht="30" customHeight="1">
      <c r="A307" s="2" t="s">
        <v>1817</v>
      </c>
      <c r="B307" s="4" t="s">
        <v>1818</v>
      </c>
      <c r="C307" s="4" t="s">
        <v>1819</v>
      </c>
      <c r="D307" s="41" t="s">
        <v>1820</v>
      </c>
      <c r="E307" s="5" t="s">
        <v>34</v>
      </c>
      <c r="F307" s="5" t="s">
        <v>35</v>
      </c>
      <c r="G307" s="7">
        <v>44829</v>
      </c>
      <c r="H307" s="8">
        <v>8</v>
      </c>
      <c r="I307" s="8">
        <v>0</v>
      </c>
      <c r="J307" s="8">
        <v>240</v>
      </c>
      <c r="K307" s="8" t="s">
        <v>36</v>
      </c>
      <c r="L307" s="9">
        <v>36183600</v>
      </c>
      <c r="M307" s="9">
        <v>36183600</v>
      </c>
      <c r="N307" s="9">
        <v>4522950</v>
      </c>
      <c r="O307" s="1">
        <v>68165</v>
      </c>
      <c r="P307" s="4">
        <v>896</v>
      </c>
      <c r="Q307" s="10">
        <v>44586</v>
      </c>
      <c r="R307" s="9">
        <v>36183600</v>
      </c>
      <c r="S307" s="5" t="s">
        <v>128</v>
      </c>
      <c r="T307" s="4" t="s">
        <v>129</v>
      </c>
      <c r="U307" s="5" t="s">
        <v>39</v>
      </c>
      <c r="V307" s="10">
        <v>44585</v>
      </c>
      <c r="W307" s="11" t="s">
        <v>1821</v>
      </c>
      <c r="X307" s="2" t="s">
        <v>1822</v>
      </c>
      <c r="Y307" s="4" t="s">
        <v>42</v>
      </c>
      <c r="Z307" s="12" t="s">
        <v>51</v>
      </c>
      <c r="AA307" s="3">
        <v>77708</v>
      </c>
      <c r="AB307" s="16">
        <v>13568850</v>
      </c>
      <c r="AC307" s="4">
        <v>1338</v>
      </c>
      <c r="AD307" s="13">
        <v>44820</v>
      </c>
      <c r="AE307" s="4">
        <v>1602</v>
      </c>
      <c r="AF307" s="13">
        <v>44824</v>
      </c>
      <c r="AG307" s="9">
        <v>49752450</v>
      </c>
    </row>
    <row r="308" spans="1:33" ht="30" customHeight="1">
      <c r="A308" s="2" t="s">
        <v>1823</v>
      </c>
      <c r="B308" s="4" t="s">
        <v>1824</v>
      </c>
      <c r="C308" s="4" t="s">
        <v>1825</v>
      </c>
      <c r="D308" s="41" t="s">
        <v>1691</v>
      </c>
      <c r="E308" s="5" t="s">
        <v>34</v>
      </c>
      <c r="F308" s="5" t="s">
        <v>35</v>
      </c>
      <c r="G308" s="7">
        <v>44828</v>
      </c>
      <c r="H308" s="8">
        <v>8</v>
      </c>
      <c r="I308" s="8">
        <v>0</v>
      </c>
      <c r="J308" s="8">
        <v>240</v>
      </c>
      <c r="K308" s="8" t="s">
        <v>36</v>
      </c>
      <c r="L308" s="9">
        <v>20700000</v>
      </c>
      <c r="M308" s="9">
        <v>20700000</v>
      </c>
      <c r="N308" s="9">
        <v>2587500</v>
      </c>
      <c r="O308" s="1">
        <v>71015</v>
      </c>
      <c r="P308" s="4">
        <v>938</v>
      </c>
      <c r="Q308" s="10">
        <v>44586</v>
      </c>
      <c r="R308" s="9">
        <v>207000000</v>
      </c>
      <c r="S308" s="5" t="s">
        <v>793</v>
      </c>
      <c r="T308" s="4" t="s">
        <v>794</v>
      </c>
      <c r="U308" s="5" t="s">
        <v>39</v>
      </c>
      <c r="V308" s="10">
        <v>44585</v>
      </c>
      <c r="W308" s="11" t="s">
        <v>1826</v>
      </c>
      <c r="X308" s="2" t="s">
        <v>1827</v>
      </c>
      <c r="Y308" s="4" t="s">
        <v>42</v>
      </c>
      <c r="Z308" s="4"/>
      <c r="AA308" s="4"/>
      <c r="AB308" s="4"/>
      <c r="AC308" s="4"/>
      <c r="AD308" s="4"/>
      <c r="AE308" s="4"/>
      <c r="AF308" s="4"/>
      <c r="AG308" s="9">
        <v>20700000</v>
      </c>
    </row>
    <row r="309" spans="1:33" ht="30" customHeight="1">
      <c r="A309" s="2" t="s">
        <v>1828</v>
      </c>
      <c r="B309" s="4" t="s">
        <v>1829</v>
      </c>
      <c r="C309" s="4" t="s">
        <v>1830</v>
      </c>
      <c r="D309" s="41" t="s">
        <v>1831</v>
      </c>
      <c r="E309" s="5" t="s">
        <v>34</v>
      </c>
      <c r="F309" s="5" t="s">
        <v>35</v>
      </c>
      <c r="G309" s="7">
        <v>44827</v>
      </c>
      <c r="H309" s="8">
        <v>8</v>
      </c>
      <c r="I309" s="8">
        <v>0</v>
      </c>
      <c r="J309" s="8">
        <v>240</v>
      </c>
      <c r="K309" s="8" t="s">
        <v>36</v>
      </c>
      <c r="L309" s="9">
        <v>57960000</v>
      </c>
      <c r="M309" s="9">
        <v>57960000</v>
      </c>
      <c r="N309" s="9">
        <v>7245000</v>
      </c>
      <c r="O309" s="1">
        <v>64537</v>
      </c>
      <c r="P309" s="4">
        <v>932</v>
      </c>
      <c r="Q309" s="10">
        <v>44585</v>
      </c>
      <c r="R309" s="9">
        <v>57960000</v>
      </c>
      <c r="S309" s="5" t="s">
        <v>37</v>
      </c>
      <c r="T309" s="4" t="s">
        <v>38</v>
      </c>
      <c r="U309" s="5" t="s">
        <v>39</v>
      </c>
      <c r="V309" s="10">
        <v>44585</v>
      </c>
      <c r="W309" s="11" t="s">
        <v>1832</v>
      </c>
      <c r="X309" s="2" t="s">
        <v>1833</v>
      </c>
      <c r="Y309" s="4" t="s">
        <v>42</v>
      </c>
      <c r="Z309" s="12" t="s">
        <v>51</v>
      </c>
      <c r="AA309" s="3">
        <v>76554</v>
      </c>
      <c r="AB309" s="16">
        <v>21735000</v>
      </c>
      <c r="AC309" s="4">
        <v>1146</v>
      </c>
      <c r="AD309" s="13">
        <v>44810</v>
      </c>
      <c r="AE309" s="4">
        <v>1439</v>
      </c>
      <c r="AF309" s="13">
        <v>44813</v>
      </c>
      <c r="AG309" s="9">
        <v>79695000</v>
      </c>
    </row>
    <row r="310" spans="1:33" ht="30" customHeight="1">
      <c r="A310" s="2" t="s">
        <v>1834</v>
      </c>
      <c r="B310" s="4" t="s">
        <v>1835</v>
      </c>
      <c r="C310" s="4" t="s">
        <v>1836</v>
      </c>
      <c r="D310" s="41" t="s">
        <v>1837</v>
      </c>
      <c r="E310" s="5" t="s">
        <v>34</v>
      </c>
      <c r="F310" s="5" t="s">
        <v>35</v>
      </c>
      <c r="G310" s="7">
        <v>44828</v>
      </c>
      <c r="H310" s="8">
        <v>8</v>
      </c>
      <c r="I310" s="8">
        <v>0</v>
      </c>
      <c r="J310" s="8">
        <v>240</v>
      </c>
      <c r="K310" s="8" t="s">
        <v>36</v>
      </c>
      <c r="L310" s="9">
        <v>41376000</v>
      </c>
      <c r="M310" s="9">
        <v>41376000</v>
      </c>
      <c r="N310" s="9">
        <v>5172000</v>
      </c>
      <c r="O310" s="1">
        <v>64915</v>
      </c>
      <c r="P310" s="4">
        <v>834</v>
      </c>
      <c r="Q310" s="10">
        <v>44585</v>
      </c>
      <c r="R310" s="9">
        <v>41376000</v>
      </c>
      <c r="S310" s="5" t="s">
        <v>37</v>
      </c>
      <c r="T310" s="4" t="s">
        <v>38</v>
      </c>
      <c r="U310" s="5" t="s">
        <v>39</v>
      </c>
      <c r="V310" s="10">
        <v>44585</v>
      </c>
      <c r="W310" s="11" t="s">
        <v>1838</v>
      </c>
      <c r="X310" s="2" t="s">
        <v>1839</v>
      </c>
      <c r="Y310" s="4" t="s">
        <v>42</v>
      </c>
      <c r="Z310" s="12" t="s">
        <v>51</v>
      </c>
      <c r="AA310" s="3">
        <v>78034</v>
      </c>
      <c r="AB310" s="16">
        <v>15516000</v>
      </c>
      <c r="AC310" s="4">
        <v>1370</v>
      </c>
      <c r="AD310" s="13">
        <v>44824</v>
      </c>
      <c r="AE310" s="4">
        <v>1624</v>
      </c>
      <c r="AF310" s="13">
        <v>44826</v>
      </c>
      <c r="AG310" s="9">
        <v>56892000</v>
      </c>
    </row>
    <row r="311" spans="1:33" ht="30" customHeight="1">
      <c r="A311" s="2" t="s">
        <v>1840</v>
      </c>
      <c r="B311" s="4" t="s">
        <v>1841</v>
      </c>
      <c r="C311" s="4" t="s">
        <v>1842</v>
      </c>
      <c r="D311" s="41" t="s">
        <v>1664</v>
      </c>
      <c r="E311" s="5" t="s">
        <v>34</v>
      </c>
      <c r="F311" s="5" t="s">
        <v>35</v>
      </c>
      <c r="G311" s="7">
        <v>44828</v>
      </c>
      <c r="H311" s="8">
        <v>8</v>
      </c>
      <c r="I311" s="8">
        <v>0</v>
      </c>
      <c r="J311" s="8">
        <v>240</v>
      </c>
      <c r="K311" s="8" t="s">
        <v>36</v>
      </c>
      <c r="L311" s="9">
        <v>28980000</v>
      </c>
      <c r="M311" s="9">
        <v>28980000</v>
      </c>
      <c r="N311" s="9">
        <v>3622500</v>
      </c>
      <c r="O311" s="1">
        <v>64907</v>
      </c>
      <c r="P311" s="4">
        <v>895</v>
      </c>
      <c r="Q311" s="10">
        <v>44585</v>
      </c>
      <c r="R311" s="9">
        <v>57960000</v>
      </c>
      <c r="S311" s="5" t="s">
        <v>37</v>
      </c>
      <c r="T311" s="4" t="s">
        <v>38</v>
      </c>
      <c r="U311" s="5" t="s">
        <v>39</v>
      </c>
      <c r="V311" s="10">
        <v>44585</v>
      </c>
      <c r="W311" s="11" t="s">
        <v>1843</v>
      </c>
      <c r="X311" s="2" t="s">
        <v>1844</v>
      </c>
      <c r="Y311" s="4" t="s">
        <v>42</v>
      </c>
      <c r="Z311" s="12" t="s">
        <v>51</v>
      </c>
      <c r="AA311" s="3">
        <v>76604</v>
      </c>
      <c r="AB311" s="16">
        <v>10867500</v>
      </c>
      <c r="AC311" s="4">
        <v>1168</v>
      </c>
      <c r="AD311" s="13">
        <v>44811</v>
      </c>
      <c r="AE311" s="4">
        <v>1440</v>
      </c>
      <c r="AF311" s="13">
        <v>44813</v>
      </c>
      <c r="AG311" s="9">
        <v>39847500</v>
      </c>
    </row>
    <row r="312" spans="1:33" ht="30" customHeight="1">
      <c r="A312" s="2" t="s">
        <v>1845</v>
      </c>
      <c r="B312" s="4" t="s">
        <v>1846</v>
      </c>
      <c r="C312" s="4" t="s">
        <v>1847</v>
      </c>
      <c r="D312" s="41" t="s">
        <v>1691</v>
      </c>
      <c r="E312" s="5" t="s">
        <v>34</v>
      </c>
      <c r="F312" s="5" t="s">
        <v>35</v>
      </c>
      <c r="G312" s="7">
        <v>44828</v>
      </c>
      <c r="H312" s="8">
        <v>8</v>
      </c>
      <c r="I312" s="8">
        <v>0</v>
      </c>
      <c r="J312" s="8">
        <v>240</v>
      </c>
      <c r="K312" s="8" t="s">
        <v>36</v>
      </c>
      <c r="L312" s="9">
        <v>20700000</v>
      </c>
      <c r="M312" s="9">
        <v>20700000</v>
      </c>
      <c r="N312" s="9">
        <v>2587500</v>
      </c>
      <c r="O312" s="1">
        <v>71015</v>
      </c>
      <c r="P312" s="4">
        <v>938</v>
      </c>
      <c r="Q312" s="10">
        <v>44586</v>
      </c>
      <c r="R312" s="9">
        <v>207000000</v>
      </c>
      <c r="S312" s="5" t="s">
        <v>793</v>
      </c>
      <c r="T312" s="4" t="s">
        <v>794</v>
      </c>
      <c r="U312" s="5" t="s">
        <v>39</v>
      </c>
      <c r="V312" s="10">
        <v>44585</v>
      </c>
      <c r="W312" s="11" t="s">
        <v>1848</v>
      </c>
      <c r="X312" s="2" t="s">
        <v>1849</v>
      </c>
      <c r="Y312" s="4" t="s">
        <v>42</v>
      </c>
      <c r="Z312" s="4"/>
      <c r="AA312" s="4"/>
      <c r="AB312" s="4"/>
      <c r="AC312" s="4"/>
      <c r="AD312" s="4"/>
      <c r="AE312" s="4"/>
      <c r="AF312" s="4"/>
      <c r="AG312" s="9">
        <v>20700000</v>
      </c>
    </row>
    <row r="313" spans="1:33" ht="30" customHeight="1">
      <c r="A313" s="2" t="s">
        <v>1850</v>
      </c>
      <c r="B313" s="4" t="s">
        <v>1851</v>
      </c>
      <c r="C313" s="4" t="s">
        <v>1852</v>
      </c>
      <c r="D313" s="41" t="s">
        <v>1691</v>
      </c>
      <c r="E313" s="5" t="s">
        <v>34</v>
      </c>
      <c r="F313" s="5" t="s">
        <v>35</v>
      </c>
      <c r="G313" s="7">
        <v>44828</v>
      </c>
      <c r="H313" s="8">
        <v>8</v>
      </c>
      <c r="I313" s="8">
        <v>0</v>
      </c>
      <c r="J313" s="8">
        <v>240</v>
      </c>
      <c r="K313" s="8" t="s">
        <v>36</v>
      </c>
      <c r="L313" s="9">
        <v>20700000</v>
      </c>
      <c r="M313" s="9">
        <v>20700000</v>
      </c>
      <c r="N313" s="9">
        <v>2587500</v>
      </c>
      <c r="O313" s="1">
        <v>71015</v>
      </c>
      <c r="P313" s="4">
        <v>938</v>
      </c>
      <c r="Q313" s="10">
        <v>44586</v>
      </c>
      <c r="R313" s="9">
        <v>207000000</v>
      </c>
      <c r="S313" s="5" t="s">
        <v>793</v>
      </c>
      <c r="T313" s="4" t="s">
        <v>794</v>
      </c>
      <c r="U313" s="5" t="s">
        <v>39</v>
      </c>
      <c r="V313" s="10">
        <v>44585</v>
      </c>
      <c r="W313" s="11" t="s">
        <v>1853</v>
      </c>
      <c r="X313" s="2" t="s">
        <v>1854</v>
      </c>
      <c r="Y313" s="4" t="s">
        <v>42</v>
      </c>
      <c r="Z313" s="4"/>
      <c r="AA313" s="4"/>
      <c r="AB313" s="4"/>
      <c r="AC313" s="4"/>
      <c r="AD313" s="4"/>
      <c r="AE313" s="4"/>
      <c r="AF313" s="4"/>
      <c r="AG313" s="9">
        <v>20700000</v>
      </c>
    </row>
    <row r="314" spans="1:33" ht="30" customHeight="1">
      <c r="A314" s="2" t="s">
        <v>1855</v>
      </c>
      <c r="B314" s="4" t="s">
        <v>1856</v>
      </c>
      <c r="C314" s="4" t="s">
        <v>1857</v>
      </c>
      <c r="D314" s="41" t="s">
        <v>1858</v>
      </c>
      <c r="E314" s="5" t="s">
        <v>34</v>
      </c>
      <c r="F314" s="5" t="s">
        <v>35</v>
      </c>
      <c r="G314" s="7">
        <v>44828</v>
      </c>
      <c r="H314" s="8">
        <v>8</v>
      </c>
      <c r="I314" s="8">
        <v>0</v>
      </c>
      <c r="J314" s="8">
        <v>240</v>
      </c>
      <c r="K314" s="8" t="s">
        <v>36</v>
      </c>
      <c r="L314" s="9">
        <v>36183600</v>
      </c>
      <c r="M314" s="9">
        <v>36183600</v>
      </c>
      <c r="N314" s="9">
        <v>4522950</v>
      </c>
      <c r="O314" s="1">
        <v>68174</v>
      </c>
      <c r="P314" s="4">
        <v>879</v>
      </c>
      <c r="Q314" s="10">
        <v>44575</v>
      </c>
      <c r="R314" s="9">
        <v>36183600</v>
      </c>
      <c r="S314" s="5" t="s">
        <v>37</v>
      </c>
      <c r="T314" s="4" t="s">
        <v>38</v>
      </c>
      <c r="U314" s="5" t="s">
        <v>39</v>
      </c>
      <c r="V314" s="10">
        <v>44585</v>
      </c>
      <c r="W314" s="11" t="s">
        <v>1859</v>
      </c>
      <c r="X314" s="2" t="s">
        <v>1860</v>
      </c>
      <c r="Y314" s="4" t="s">
        <v>42</v>
      </c>
      <c r="Z314" s="4" t="s">
        <v>925</v>
      </c>
      <c r="AA314" s="3">
        <v>76556</v>
      </c>
      <c r="AB314" s="16" t="s">
        <v>1861</v>
      </c>
      <c r="AC314" s="4">
        <v>1147</v>
      </c>
      <c r="AD314" s="13">
        <v>44810</v>
      </c>
      <c r="AE314" s="4">
        <v>1614</v>
      </c>
      <c r="AF314" s="13">
        <v>44826</v>
      </c>
      <c r="AG314" s="9">
        <v>49752450</v>
      </c>
    </row>
    <row r="315" spans="1:33" ht="30" customHeight="1">
      <c r="A315" s="2" t="s">
        <v>1862</v>
      </c>
      <c r="B315" s="4" t="s">
        <v>1863</v>
      </c>
      <c r="C315" s="4" t="s">
        <v>1864</v>
      </c>
      <c r="D315" s="41" t="s">
        <v>1865</v>
      </c>
      <c r="E315" s="5" t="s">
        <v>34</v>
      </c>
      <c r="F315" s="5" t="s">
        <v>35</v>
      </c>
      <c r="G315" s="7">
        <v>44828</v>
      </c>
      <c r="H315" s="8">
        <v>8</v>
      </c>
      <c r="I315" s="8">
        <v>0</v>
      </c>
      <c r="J315" s="8">
        <v>240</v>
      </c>
      <c r="K315" s="8" t="s">
        <v>36</v>
      </c>
      <c r="L315" s="9">
        <v>41400000</v>
      </c>
      <c r="M315" s="9">
        <v>41400000</v>
      </c>
      <c r="N315" s="9">
        <v>5175000</v>
      </c>
      <c r="O315" s="1">
        <v>66092</v>
      </c>
      <c r="P315" s="4">
        <v>820</v>
      </c>
      <c r="Q315" s="10">
        <v>44574</v>
      </c>
      <c r="R315" s="9">
        <v>41400000</v>
      </c>
      <c r="S315" s="5" t="s">
        <v>37</v>
      </c>
      <c r="T315" s="4" t="s">
        <v>38</v>
      </c>
      <c r="U315" s="5" t="s">
        <v>39</v>
      </c>
      <c r="V315" s="10">
        <v>44585</v>
      </c>
      <c r="W315" s="11" t="s">
        <v>1866</v>
      </c>
      <c r="X315" s="2" t="s">
        <v>1867</v>
      </c>
      <c r="Y315" s="4" t="s">
        <v>42</v>
      </c>
      <c r="Z315" s="4" t="s">
        <v>1868</v>
      </c>
      <c r="AA315" s="3">
        <v>76697</v>
      </c>
      <c r="AB315" s="4" t="s">
        <v>1869</v>
      </c>
      <c r="AC315" s="4">
        <v>1221</v>
      </c>
      <c r="AD315" s="13">
        <v>44811</v>
      </c>
      <c r="AE315" s="4">
        <v>1587</v>
      </c>
      <c r="AF315" s="13">
        <v>44820</v>
      </c>
      <c r="AG315" s="9">
        <v>57787500</v>
      </c>
    </row>
    <row r="316" spans="1:33" ht="30" customHeight="1">
      <c r="A316" s="2" t="s">
        <v>1870</v>
      </c>
      <c r="B316" s="4" t="s">
        <v>1871</v>
      </c>
      <c r="C316" s="4" t="s">
        <v>1872</v>
      </c>
      <c r="D316" s="41" t="s">
        <v>1448</v>
      </c>
      <c r="E316" s="5" t="s">
        <v>34</v>
      </c>
      <c r="F316" s="5" t="s">
        <v>35</v>
      </c>
      <c r="G316" s="7">
        <v>44644</v>
      </c>
      <c r="H316" s="8">
        <v>2</v>
      </c>
      <c r="I316" s="8">
        <v>0</v>
      </c>
      <c r="J316" s="8">
        <v>60</v>
      </c>
      <c r="K316" s="8" t="s">
        <v>1449</v>
      </c>
      <c r="L316" s="9">
        <v>5175000</v>
      </c>
      <c r="M316" s="9">
        <v>5175000</v>
      </c>
      <c r="N316" s="9">
        <v>2587500</v>
      </c>
      <c r="O316" s="1">
        <v>69942</v>
      </c>
      <c r="P316" s="4">
        <v>842</v>
      </c>
      <c r="Q316" s="10">
        <v>44585</v>
      </c>
      <c r="R316" s="9">
        <v>25875000</v>
      </c>
      <c r="S316" s="5" t="s">
        <v>1450</v>
      </c>
      <c r="T316" s="4" t="s">
        <v>1451</v>
      </c>
      <c r="U316" s="5" t="s">
        <v>39</v>
      </c>
      <c r="V316" s="10">
        <v>44585</v>
      </c>
      <c r="W316" s="11" t="s">
        <v>1873</v>
      </c>
      <c r="X316" s="2" t="s">
        <v>1874</v>
      </c>
      <c r="Y316" s="4" t="s">
        <v>42</v>
      </c>
      <c r="Z316" s="4"/>
      <c r="AA316" s="4"/>
      <c r="AB316" s="4"/>
      <c r="AC316" s="4"/>
      <c r="AD316" s="4"/>
      <c r="AE316" s="4"/>
      <c r="AF316" s="4"/>
      <c r="AG316" s="9">
        <v>5175000</v>
      </c>
    </row>
    <row r="317" spans="1:33" ht="30" customHeight="1">
      <c r="A317" s="2" t="s">
        <v>1875</v>
      </c>
      <c r="B317" s="10" t="s">
        <v>212</v>
      </c>
      <c r="C317" s="4" t="s">
        <v>1876</v>
      </c>
      <c r="D317" s="41" t="s">
        <v>1877</v>
      </c>
      <c r="E317" s="5" t="s">
        <v>34</v>
      </c>
      <c r="F317" s="5" t="s">
        <v>35</v>
      </c>
      <c r="G317" s="7" t="s">
        <v>215</v>
      </c>
      <c r="H317" s="8" t="s">
        <v>215</v>
      </c>
      <c r="I317" s="8" t="s">
        <v>215</v>
      </c>
      <c r="J317" s="8" t="s">
        <v>215</v>
      </c>
      <c r="K317" s="8" t="s">
        <v>215</v>
      </c>
      <c r="L317" s="9" t="s">
        <v>212</v>
      </c>
      <c r="M317" s="9" t="s">
        <v>212</v>
      </c>
      <c r="N317" s="9">
        <v>5500000</v>
      </c>
      <c r="O317" s="1">
        <v>70844</v>
      </c>
      <c r="P317" s="4">
        <v>922</v>
      </c>
      <c r="Q317" s="10">
        <v>44582</v>
      </c>
      <c r="R317" s="9">
        <v>36040000</v>
      </c>
      <c r="S317" s="5" t="s">
        <v>1878</v>
      </c>
      <c r="T317" s="4" t="s">
        <v>38</v>
      </c>
      <c r="U317" s="5" t="s">
        <v>39</v>
      </c>
      <c r="V317" s="10">
        <v>44585</v>
      </c>
      <c r="W317" s="11" t="s">
        <v>1879</v>
      </c>
      <c r="X317" s="2" t="s">
        <v>1880</v>
      </c>
      <c r="Y317" s="4" t="s">
        <v>42</v>
      </c>
      <c r="Z317" s="5" t="s">
        <v>215</v>
      </c>
      <c r="AA317" s="4" t="s">
        <v>212</v>
      </c>
      <c r="AB317" s="4" t="s">
        <v>212</v>
      </c>
      <c r="AC317" s="4" t="s">
        <v>212</v>
      </c>
      <c r="AD317" s="4"/>
      <c r="AE317" s="4" t="s">
        <v>212</v>
      </c>
      <c r="AF317" s="4"/>
      <c r="AG317" s="9"/>
    </row>
    <row r="318" spans="1:33" ht="30" customHeight="1">
      <c r="A318" s="2" t="s">
        <v>1881</v>
      </c>
      <c r="B318" s="4" t="s">
        <v>1882</v>
      </c>
      <c r="C318" s="4" t="s">
        <v>1883</v>
      </c>
      <c r="D318" s="41" t="s">
        <v>1884</v>
      </c>
      <c r="E318" s="5" t="s">
        <v>34</v>
      </c>
      <c r="F318" s="5" t="s">
        <v>35</v>
      </c>
      <c r="G318" s="7">
        <v>44829</v>
      </c>
      <c r="H318" s="8">
        <v>8</v>
      </c>
      <c r="I318" s="8">
        <v>0</v>
      </c>
      <c r="J318" s="8">
        <v>240</v>
      </c>
      <c r="K318" s="8" t="s">
        <v>36</v>
      </c>
      <c r="L318" s="9">
        <v>49680000</v>
      </c>
      <c r="M318" s="9">
        <v>49680000</v>
      </c>
      <c r="N318" s="9">
        <v>6210000</v>
      </c>
      <c r="O318" s="1">
        <v>65350</v>
      </c>
      <c r="P318" s="4">
        <v>930</v>
      </c>
      <c r="Q318" s="10">
        <v>44582</v>
      </c>
      <c r="R318" s="9">
        <v>49680000</v>
      </c>
      <c r="S318" s="5" t="s">
        <v>37</v>
      </c>
      <c r="T318" s="4" t="s">
        <v>38</v>
      </c>
      <c r="U318" s="5" t="s">
        <v>39</v>
      </c>
      <c r="V318" s="10">
        <v>44587</v>
      </c>
      <c r="W318" s="11" t="s">
        <v>1885</v>
      </c>
      <c r="X318" s="2" t="s">
        <v>1886</v>
      </c>
      <c r="Y318" s="4" t="s">
        <v>42</v>
      </c>
      <c r="Z318" s="12" t="s">
        <v>51</v>
      </c>
      <c r="AA318" s="3">
        <v>76639</v>
      </c>
      <c r="AB318" s="16">
        <v>19665000</v>
      </c>
      <c r="AC318" s="4">
        <v>1201</v>
      </c>
      <c r="AD318" s="13">
        <v>44811</v>
      </c>
      <c r="AE318" s="4">
        <v>1615</v>
      </c>
      <c r="AF318" s="13">
        <v>44826</v>
      </c>
      <c r="AG318" s="9">
        <v>69345000</v>
      </c>
    </row>
    <row r="319" spans="1:33" ht="30" customHeight="1">
      <c r="A319" s="2" t="s">
        <v>1887</v>
      </c>
      <c r="B319" s="4" t="s">
        <v>1888</v>
      </c>
      <c r="C319" s="4" t="s">
        <v>1889</v>
      </c>
      <c r="D319" s="41" t="s">
        <v>1384</v>
      </c>
      <c r="E319" s="5" t="s">
        <v>34</v>
      </c>
      <c r="F319" s="5" t="s">
        <v>35</v>
      </c>
      <c r="G319" s="7">
        <v>44827</v>
      </c>
      <c r="H319" s="8">
        <v>8</v>
      </c>
      <c r="I319" s="8">
        <v>0</v>
      </c>
      <c r="J319" s="8">
        <v>240</v>
      </c>
      <c r="K319" s="8" t="s">
        <v>36</v>
      </c>
      <c r="L319" s="9">
        <v>36183600</v>
      </c>
      <c r="M319" s="9">
        <v>36183600</v>
      </c>
      <c r="N319" s="9">
        <v>4522950</v>
      </c>
      <c r="O319" s="1">
        <v>69611</v>
      </c>
      <c r="P319" s="4">
        <v>866</v>
      </c>
      <c r="Q319" s="10">
        <v>44586</v>
      </c>
      <c r="R319" s="9">
        <v>72367200</v>
      </c>
      <c r="S319" s="5" t="s">
        <v>722</v>
      </c>
      <c r="T319" s="4" t="s">
        <v>723</v>
      </c>
      <c r="U319" s="5" t="s">
        <v>39</v>
      </c>
      <c r="V319" s="10">
        <v>44585</v>
      </c>
      <c r="W319" s="11" t="s">
        <v>1890</v>
      </c>
      <c r="X319" s="2" t="s">
        <v>1891</v>
      </c>
      <c r="Y319" s="4" t="s">
        <v>42</v>
      </c>
      <c r="Z319" s="12" t="s">
        <v>51</v>
      </c>
      <c r="AA319" s="3">
        <v>76587</v>
      </c>
      <c r="AB319" s="16">
        <v>13568850</v>
      </c>
      <c r="AC319" s="4">
        <v>1163</v>
      </c>
      <c r="AD319" s="13">
        <v>44810</v>
      </c>
      <c r="AE319" s="4">
        <v>1616</v>
      </c>
      <c r="AF319" s="13">
        <v>44826</v>
      </c>
      <c r="AG319" s="9">
        <v>49752450</v>
      </c>
    </row>
    <row r="320" spans="1:33" ht="30" customHeight="1">
      <c r="A320" s="2" t="s">
        <v>1892</v>
      </c>
      <c r="B320" s="4" t="s">
        <v>1893</v>
      </c>
      <c r="C320" s="4" t="s">
        <v>1894</v>
      </c>
      <c r="D320" s="41" t="s">
        <v>1895</v>
      </c>
      <c r="E320" s="5" t="s">
        <v>34</v>
      </c>
      <c r="F320" s="5" t="s">
        <v>35</v>
      </c>
      <c r="G320" s="7">
        <v>44827</v>
      </c>
      <c r="H320" s="8">
        <v>8</v>
      </c>
      <c r="I320" s="8">
        <v>0</v>
      </c>
      <c r="J320" s="8">
        <v>240</v>
      </c>
      <c r="K320" s="8" t="s">
        <v>36</v>
      </c>
      <c r="L320" s="9">
        <v>14904000</v>
      </c>
      <c r="M320" s="9">
        <v>14904000</v>
      </c>
      <c r="N320" s="9">
        <v>1863000</v>
      </c>
      <c r="O320" s="1">
        <v>69612</v>
      </c>
      <c r="P320" s="4">
        <v>867</v>
      </c>
      <c r="Q320" s="10">
        <v>44586</v>
      </c>
      <c r="R320" s="9">
        <v>29808000</v>
      </c>
      <c r="S320" s="5" t="s">
        <v>722</v>
      </c>
      <c r="T320" s="4" t="s">
        <v>723</v>
      </c>
      <c r="U320" s="5" t="s">
        <v>39</v>
      </c>
      <c r="V320" s="10">
        <v>44585</v>
      </c>
      <c r="W320" s="11" t="s">
        <v>1896</v>
      </c>
      <c r="X320" s="2" t="s">
        <v>1897</v>
      </c>
      <c r="Y320" s="4" t="s">
        <v>42</v>
      </c>
      <c r="Z320" s="12" t="s">
        <v>51</v>
      </c>
      <c r="AA320" s="3">
        <v>76588</v>
      </c>
      <c r="AB320" s="16">
        <v>5589000</v>
      </c>
      <c r="AC320" s="4">
        <v>1164</v>
      </c>
      <c r="AD320" s="13">
        <v>44810</v>
      </c>
      <c r="AE320" s="4">
        <v>1572</v>
      </c>
      <c r="AF320" s="13">
        <v>44820</v>
      </c>
      <c r="AG320" s="9">
        <v>20493000</v>
      </c>
    </row>
    <row r="321" spans="1:33" ht="30" customHeight="1">
      <c r="A321" s="2" t="s">
        <v>1898</v>
      </c>
      <c r="B321" s="4" t="s">
        <v>1899</v>
      </c>
      <c r="C321" s="4" t="s">
        <v>1900</v>
      </c>
      <c r="D321" s="41" t="s">
        <v>1901</v>
      </c>
      <c r="E321" s="5" t="s">
        <v>34</v>
      </c>
      <c r="F321" s="5" t="s">
        <v>35</v>
      </c>
      <c r="G321" s="7">
        <v>44828</v>
      </c>
      <c r="H321" s="8">
        <v>8</v>
      </c>
      <c r="I321" s="8">
        <v>0</v>
      </c>
      <c r="J321" s="8">
        <v>240</v>
      </c>
      <c r="K321" s="8" t="s">
        <v>36</v>
      </c>
      <c r="L321" s="9">
        <v>36183600</v>
      </c>
      <c r="M321" s="9">
        <v>36183600</v>
      </c>
      <c r="N321" s="9">
        <v>4522950</v>
      </c>
      <c r="O321" s="1">
        <v>69609</v>
      </c>
      <c r="P321" s="4">
        <v>864</v>
      </c>
      <c r="Q321" s="10">
        <v>44586</v>
      </c>
      <c r="R321" s="9">
        <v>108550800</v>
      </c>
      <c r="S321" s="5" t="s">
        <v>722</v>
      </c>
      <c r="T321" s="4" t="s">
        <v>723</v>
      </c>
      <c r="U321" s="5" t="s">
        <v>39</v>
      </c>
      <c r="V321" s="10">
        <v>44585</v>
      </c>
      <c r="W321" s="11" t="s">
        <v>1902</v>
      </c>
      <c r="X321" s="2" t="s">
        <v>1903</v>
      </c>
      <c r="Y321" s="4" t="s">
        <v>42</v>
      </c>
      <c r="Z321" s="4"/>
      <c r="AA321" s="4"/>
      <c r="AB321" s="4"/>
      <c r="AC321" s="4"/>
      <c r="AD321" s="4"/>
      <c r="AE321" s="4"/>
      <c r="AF321" s="4"/>
      <c r="AG321" s="9">
        <v>36183600</v>
      </c>
    </row>
    <row r="322" spans="1:33" ht="30" customHeight="1">
      <c r="A322" s="2" t="s">
        <v>1904</v>
      </c>
      <c r="B322" s="4" t="s">
        <v>1905</v>
      </c>
      <c r="C322" s="4" t="s">
        <v>1906</v>
      </c>
      <c r="D322" s="41" t="s">
        <v>1901</v>
      </c>
      <c r="E322" s="5" t="s">
        <v>34</v>
      </c>
      <c r="F322" s="5" t="s">
        <v>35</v>
      </c>
      <c r="G322" s="7">
        <v>44828</v>
      </c>
      <c r="H322" s="8">
        <v>8</v>
      </c>
      <c r="I322" s="8">
        <v>0</v>
      </c>
      <c r="J322" s="8">
        <v>240</v>
      </c>
      <c r="K322" s="8" t="s">
        <v>36</v>
      </c>
      <c r="L322" s="9">
        <v>36183600</v>
      </c>
      <c r="M322" s="9">
        <v>36183600</v>
      </c>
      <c r="N322" s="9">
        <v>4522950</v>
      </c>
      <c r="O322" s="1">
        <v>69609</v>
      </c>
      <c r="P322" s="4">
        <v>864</v>
      </c>
      <c r="Q322" s="10">
        <v>44586</v>
      </c>
      <c r="R322" s="9">
        <v>108550800</v>
      </c>
      <c r="S322" s="5" t="s">
        <v>722</v>
      </c>
      <c r="T322" s="4" t="s">
        <v>723</v>
      </c>
      <c r="U322" s="5" t="s">
        <v>39</v>
      </c>
      <c r="V322" s="10">
        <v>44585</v>
      </c>
      <c r="W322" s="11" t="s">
        <v>1907</v>
      </c>
      <c r="X322" s="2" t="s">
        <v>1908</v>
      </c>
      <c r="Y322" s="4" t="s">
        <v>42</v>
      </c>
      <c r="Z322" s="4" t="s">
        <v>1909</v>
      </c>
      <c r="AA322" s="3">
        <v>78867</v>
      </c>
      <c r="AB322" s="16">
        <v>11307375</v>
      </c>
      <c r="AC322" s="4">
        <v>1386</v>
      </c>
      <c r="AD322" s="13">
        <v>44841</v>
      </c>
      <c r="AE322" s="4">
        <v>1665</v>
      </c>
      <c r="AF322" s="13">
        <v>44842</v>
      </c>
      <c r="AG322" s="9">
        <v>36183600</v>
      </c>
    </row>
    <row r="323" spans="1:33" ht="30" customHeight="1">
      <c r="A323" s="2" t="s">
        <v>1910</v>
      </c>
      <c r="B323" s="4" t="s">
        <v>1911</v>
      </c>
      <c r="C323" s="4" t="s">
        <v>1912</v>
      </c>
      <c r="D323" s="41" t="s">
        <v>1155</v>
      </c>
      <c r="E323" s="5" t="s">
        <v>34</v>
      </c>
      <c r="F323" s="5" t="s">
        <v>35</v>
      </c>
      <c r="G323" s="7">
        <v>44827</v>
      </c>
      <c r="H323" s="8">
        <v>8</v>
      </c>
      <c r="I323" s="8">
        <v>0</v>
      </c>
      <c r="J323" s="8">
        <v>240</v>
      </c>
      <c r="K323" s="8" t="s">
        <v>36</v>
      </c>
      <c r="L323" s="9">
        <v>21896000</v>
      </c>
      <c r="M323" s="9">
        <v>21896000</v>
      </c>
      <c r="N323" s="9">
        <v>2737000</v>
      </c>
      <c r="O323" s="1">
        <v>69619</v>
      </c>
      <c r="P323" s="4">
        <v>886</v>
      </c>
      <c r="Q323" s="10">
        <v>44586</v>
      </c>
      <c r="R323" s="9">
        <v>109480000</v>
      </c>
      <c r="S323" s="5" t="s">
        <v>37</v>
      </c>
      <c r="T323" s="4" t="s">
        <v>38</v>
      </c>
      <c r="U323" s="5" t="s">
        <v>39</v>
      </c>
      <c r="V323" s="10">
        <v>44585</v>
      </c>
      <c r="W323" s="11" t="s">
        <v>1913</v>
      </c>
      <c r="X323" s="2" t="s">
        <v>1914</v>
      </c>
      <c r="Y323" s="4" t="s">
        <v>42</v>
      </c>
      <c r="Z323" s="4"/>
      <c r="AA323" s="4"/>
      <c r="AB323" s="4"/>
      <c r="AC323" s="4"/>
      <c r="AD323" s="4"/>
      <c r="AE323" s="4"/>
      <c r="AF323" s="4"/>
      <c r="AG323" s="9">
        <v>21896000</v>
      </c>
    </row>
    <row r="324" spans="1:33" ht="30" customHeight="1">
      <c r="A324" s="2" t="s">
        <v>1915</v>
      </c>
      <c r="B324" s="4" t="s">
        <v>1916</v>
      </c>
      <c r="C324" s="4" t="s">
        <v>1917</v>
      </c>
      <c r="D324" s="41" t="s">
        <v>1918</v>
      </c>
      <c r="E324" s="5" t="s">
        <v>34</v>
      </c>
      <c r="F324" s="5" t="s">
        <v>35</v>
      </c>
      <c r="G324" s="7">
        <v>44829</v>
      </c>
      <c r="H324" s="8">
        <v>8</v>
      </c>
      <c r="I324" s="8">
        <v>0</v>
      </c>
      <c r="J324" s="8">
        <v>240</v>
      </c>
      <c r="K324" s="8" t="s">
        <v>36</v>
      </c>
      <c r="L324" s="9">
        <v>28980000</v>
      </c>
      <c r="M324" s="9">
        <v>28980000</v>
      </c>
      <c r="N324" s="9">
        <v>3622500</v>
      </c>
      <c r="O324" s="1">
        <v>64455</v>
      </c>
      <c r="P324" s="4">
        <v>927</v>
      </c>
      <c r="Q324" s="10">
        <v>44582</v>
      </c>
      <c r="R324" s="9">
        <v>57960000</v>
      </c>
      <c r="S324" s="5" t="s">
        <v>793</v>
      </c>
      <c r="T324" s="4" t="s">
        <v>794</v>
      </c>
      <c r="U324" s="5" t="s">
        <v>39</v>
      </c>
      <c r="V324" s="10">
        <v>44585</v>
      </c>
      <c r="W324" s="11" t="s">
        <v>1919</v>
      </c>
      <c r="X324" s="2" t="s">
        <v>1920</v>
      </c>
      <c r="Y324" s="4" t="s">
        <v>42</v>
      </c>
      <c r="Z324" s="12" t="s">
        <v>51</v>
      </c>
      <c r="AA324" s="3">
        <v>76743</v>
      </c>
      <c r="AB324" s="16">
        <v>11471250</v>
      </c>
      <c r="AC324" s="4">
        <v>1267</v>
      </c>
      <c r="AD324" s="13">
        <v>44812</v>
      </c>
      <c r="AE324" s="4">
        <v>1509</v>
      </c>
      <c r="AF324" s="13">
        <v>44818</v>
      </c>
      <c r="AG324" s="9">
        <v>40451250</v>
      </c>
    </row>
    <row r="325" spans="1:33" ht="30" customHeight="1">
      <c r="A325" s="2" t="s">
        <v>1921</v>
      </c>
      <c r="B325" s="4" t="s">
        <v>1922</v>
      </c>
      <c r="C325" s="4" t="s">
        <v>1923</v>
      </c>
      <c r="D325" s="41" t="s">
        <v>1813</v>
      </c>
      <c r="E325" s="5" t="s">
        <v>34</v>
      </c>
      <c r="F325" s="5" t="s">
        <v>35</v>
      </c>
      <c r="G325" s="7">
        <v>44778</v>
      </c>
      <c r="H325" s="8">
        <v>6</v>
      </c>
      <c r="I325" s="8">
        <v>0</v>
      </c>
      <c r="J325" s="8">
        <v>180</v>
      </c>
      <c r="K325" s="8" t="s">
        <v>1814</v>
      </c>
      <c r="L325" s="9">
        <v>10200000</v>
      </c>
      <c r="M325" s="9">
        <v>10200000</v>
      </c>
      <c r="N325" s="9">
        <v>1700000</v>
      </c>
      <c r="O325" s="1">
        <v>69884</v>
      </c>
      <c r="P325" s="4">
        <v>944</v>
      </c>
      <c r="Q325" s="10">
        <v>44586</v>
      </c>
      <c r="R325" s="9">
        <v>81600000</v>
      </c>
      <c r="S325" s="5" t="s">
        <v>793</v>
      </c>
      <c r="T325" s="4" t="s">
        <v>794</v>
      </c>
      <c r="U325" s="5" t="s">
        <v>39</v>
      </c>
      <c r="V325" s="10">
        <v>44585</v>
      </c>
      <c r="W325" s="11" t="s">
        <v>1924</v>
      </c>
      <c r="X325" s="2" t="s">
        <v>1925</v>
      </c>
      <c r="Y325" s="4" t="s">
        <v>42</v>
      </c>
      <c r="Z325" s="4"/>
      <c r="AA325" s="4"/>
      <c r="AB325" s="4"/>
      <c r="AC325" s="4"/>
      <c r="AD325" s="4"/>
      <c r="AE325" s="4"/>
      <c r="AF325" s="4"/>
      <c r="AG325" s="9">
        <v>10200000</v>
      </c>
    </row>
    <row r="326" spans="1:33" ht="30" customHeight="1">
      <c r="A326" s="2" t="s">
        <v>1926</v>
      </c>
      <c r="B326" s="10" t="s">
        <v>212</v>
      </c>
      <c r="C326" s="4" t="s">
        <v>1927</v>
      </c>
      <c r="D326" s="41" t="s">
        <v>879</v>
      </c>
      <c r="E326" s="5" t="s">
        <v>34</v>
      </c>
      <c r="F326" s="5" t="s">
        <v>35</v>
      </c>
      <c r="G326" s="7" t="s">
        <v>215</v>
      </c>
      <c r="H326" s="8" t="s">
        <v>215</v>
      </c>
      <c r="I326" s="8" t="s">
        <v>215</v>
      </c>
      <c r="J326" s="8" t="s">
        <v>215</v>
      </c>
      <c r="K326" s="8" t="s">
        <v>215</v>
      </c>
      <c r="L326" s="9" t="s">
        <v>212</v>
      </c>
      <c r="M326" s="9" t="s">
        <v>212</v>
      </c>
      <c r="N326" s="9">
        <v>4036500</v>
      </c>
      <c r="O326" s="1">
        <v>67292</v>
      </c>
      <c r="P326" s="4">
        <v>780</v>
      </c>
      <c r="Q326" s="10">
        <v>44568</v>
      </c>
      <c r="R326" s="9">
        <v>32292000</v>
      </c>
      <c r="S326" s="5" t="s">
        <v>37</v>
      </c>
      <c r="T326" s="4" t="s">
        <v>38</v>
      </c>
      <c r="U326" s="5" t="s">
        <v>39</v>
      </c>
      <c r="V326" s="10">
        <v>44585</v>
      </c>
      <c r="W326" s="11" t="s">
        <v>1928</v>
      </c>
      <c r="X326" s="2" t="s">
        <v>1929</v>
      </c>
      <c r="Y326" s="4" t="s">
        <v>42</v>
      </c>
      <c r="Z326" s="5" t="s">
        <v>215</v>
      </c>
      <c r="AA326" s="4" t="s">
        <v>212</v>
      </c>
      <c r="AB326" s="4" t="s">
        <v>212</v>
      </c>
      <c r="AC326" s="4" t="s">
        <v>212</v>
      </c>
      <c r="AD326" s="4"/>
      <c r="AE326" s="4" t="s">
        <v>212</v>
      </c>
      <c r="AF326" s="4"/>
      <c r="AG326" s="9"/>
    </row>
    <row r="327" spans="1:33" ht="30" customHeight="1">
      <c r="A327" s="2" t="s">
        <v>1930</v>
      </c>
      <c r="B327" s="4" t="s">
        <v>1931</v>
      </c>
      <c r="C327" s="4" t="s">
        <v>1932</v>
      </c>
      <c r="D327" s="41" t="s">
        <v>1396</v>
      </c>
      <c r="E327" s="5" t="s">
        <v>34</v>
      </c>
      <c r="F327" s="5" t="s">
        <v>35</v>
      </c>
      <c r="G327" s="7">
        <v>44827</v>
      </c>
      <c r="H327" s="8">
        <v>8</v>
      </c>
      <c r="I327" s="8">
        <v>0</v>
      </c>
      <c r="J327" s="8">
        <v>240</v>
      </c>
      <c r="K327" s="8" t="s">
        <v>36</v>
      </c>
      <c r="L327" s="9">
        <v>14904000</v>
      </c>
      <c r="M327" s="9">
        <v>14904000</v>
      </c>
      <c r="N327" s="9">
        <v>1863000</v>
      </c>
      <c r="O327" s="1">
        <v>69924</v>
      </c>
      <c r="P327" s="4">
        <v>892</v>
      </c>
      <c r="Q327" s="10">
        <v>44586</v>
      </c>
      <c r="R327" s="9">
        <v>104328000</v>
      </c>
      <c r="S327" s="5" t="s">
        <v>317</v>
      </c>
      <c r="T327" s="4" t="s">
        <v>318</v>
      </c>
      <c r="U327" s="5" t="s">
        <v>39</v>
      </c>
      <c r="V327" s="10">
        <v>44585</v>
      </c>
      <c r="W327" s="11" t="s">
        <v>1933</v>
      </c>
      <c r="X327" s="2" t="s">
        <v>1934</v>
      </c>
      <c r="Y327" s="4" t="s">
        <v>42</v>
      </c>
      <c r="Z327" s="4"/>
      <c r="AA327" s="4"/>
      <c r="AB327" s="4"/>
      <c r="AC327" s="4"/>
      <c r="AD327" s="4"/>
      <c r="AE327" s="4"/>
      <c r="AF327" s="4"/>
      <c r="AG327" s="9">
        <v>14904000</v>
      </c>
    </row>
    <row r="328" spans="1:33" ht="30" customHeight="1">
      <c r="A328" s="2" t="s">
        <v>1935</v>
      </c>
      <c r="B328" s="4" t="s">
        <v>1936</v>
      </c>
      <c r="C328" s="4" t="s">
        <v>1937</v>
      </c>
      <c r="D328" s="41" t="s">
        <v>612</v>
      </c>
      <c r="E328" s="5" t="s">
        <v>34</v>
      </c>
      <c r="F328" s="5" t="s">
        <v>35</v>
      </c>
      <c r="G328" s="7">
        <v>44827</v>
      </c>
      <c r="H328" s="8">
        <v>8</v>
      </c>
      <c r="I328" s="8">
        <v>0</v>
      </c>
      <c r="J328" s="8">
        <v>240</v>
      </c>
      <c r="K328" s="8" t="s">
        <v>36</v>
      </c>
      <c r="L328" s="9">
        <v>18216000</v>
      </c>
      <c r="M328" s="9">
        <v>18216000</v>
      </c>
      <c r="N328" s="9">
        <v>2277000</v>
      </c>
      <c r="O328" s="1">
        <v>64937</v>
      </c>
      <c r="P328" s="4">
        <v>829</v>
      </c>
      <c r="Q328" s="10">
        <v>44586</v>
      </c>
      <c r="R328" s="9">
        <v>182160000</v>
      </c>
      <c r="S328" s="5" t="s">
        <v>613</v>
      </c>
      <c r="T328" s="4" t="s">
        <v>614</v>
      </c>
      <c r="U328" s="5" t="s">
        <v>39</v>
      </c>
      <c r="V328" s="10">
        <v>44585</v>
      </c>
      <c r="W328" s="11" t="s">
        <v>1938</v>
      </c>
      <c r="X328" s="2" t="s">
        <v>1939</v>
      </c>
      <c r="Y328" s="4" t="s">
        <v>42</v>
      </c>
      <c r="Z328" s="4"/>
      <c r="AA328" s="4"/>
      <c r="AB328" s="4"/>
      <c r="AC328" s="4"/>
      <c r="AD328" s="4"/>
      <c r="AE328" s="4"/>
      <c r="AF328" s="4"/>
      <c r="AG328" s="9">
        <v>18216000</v>
      </c>
    </row>
    <row r="329" spans="1:33" ht="30" customHeight="1">
      <c r="A329" s="2" t="s">
        <v>1940</v>
      </c>
      <c r="B329" s="4" t="s">
        <v>1941</v>
      </c>
      <c r="C329" s="4" t="s">
        <v>1942</v>
      </c>
      <c r="D329" s="41" t="s">
        <v>1155</v>
      </c>
      <c r="E329" s="5" t="s">
        <v>34</v>
      </c>
      <c r="F329" s="5" t="s">
        <v>35</v>
      </c>
      <c r="G329" s="7">
        <v>44828</v>
      </c>
      <c r="H329" s="8">
        <v>8</v>
      </c>
      <c r="I329" s="8">
        <v>0</v>
      </c>
      <c r="J329" s="8">
        <v>240</v>
      </c>
      <c r="K329" s="8" t="s">
        <v>36</v>
      </c>
      <c r="L329" s="9">
        <v>21896000</v>
      </c>
      <c r="M329" s="9">
        <v>21896000</v>
      </c>
      <c r="N329" s="9">
        <v>2737000</v>
      </c>
      <c r="O329" s="1">
        <v>69619</v>
      </c>
      <c r="P329" s="4">
        <v>886</v>
      </c>
      <c r="Q329" s="10">
        <v>44586</v>
      </c>
      <c r="R329" s="9">
        <v>109480000</v>
      </c>
      <c r="S329" s="5" t="s">
        <v>37</v>
      </c>
      <c r="T329" s="4" t="s">
        <v>38</v>
      </c>
      <c r="U329" s="5" t="s">
        <v>39</v>
      </c>
      <c r="V329" s="10">
        <v>44585</v>
      </c>
      <c r="W329" s="11" t="s">
        <v>1943</v>
      </c>
      <c r="X329" s="2" t="s">
        <v>1944</v>
      </c>
      <c r="Y329" s="4" t="s">
        <v>42</v>
      </c>
      <c r="Z329" s="4"/>
      <c r="AA329" s="4"/>
      <c r="AB329" s="4"/>
      <c r="AC329" s="4"/>
      <c r="AD329" s="4"/>
      <c r="AE329" s="4"/>
      <c r="AF329" s="4"/>
      <c r="AG329" s="9">
        <v>21896000</v>
      </c>
    </row>
    <row r="330" spans="1:33" ht="30" customHeight="1">
      <c r="A330" s="2" t="s">
        <v>1945</v>
      </c>
      <c r="B330" s="4" t="s">
        <v>1946</v>
      </c>
      <c r="C330" s="4" t="s">
        <v>1947</v>
      </c>
      <c r="D330" s="41" t="s">
        <v>998</v>
      </c>
      <c r="E330" s="5" t="s">
        <v>34</v>
      </c>
      <c r="F330" s="5" t="s">
        <v>35</v>
      </c>
      <c r="G330" s="7">
        <v>44828</v>
      </c>
      <c r="H330" s="8">
        <v>8</v>
      </c>
      <c r="I330" s="8">
        <v>0</v>
      </c>
      <c r="J330" s="8">
        <v>240</v>
      </c>
      <c r="K330" s="8" t="s">
        <v>36</v>
      </c>
      <c r="L330" s="9">
        <v>45540000</v>
      </c>
      <c r="M330" s="9">
        <v>45540000</v>
      </c>
      <c r="N330" s="9">
        <v>5692500</v>
      </c>
      <c r="O330" s="1">
        <v>68168</v>
      </c>
      <c r="P330" s="4">
        <v>872</v>
      </c>
      <c r="Q330" s="10">
        <v>44586</v>
      </c>
      <c r="R330" s="9">
        <v>136620000</v>
      </c>
      <c r="S330" s="5" t="s">
        <v>37</v>
      </c>
      <c r="T330" s="4" t="s">
        <v>38</v>
      </c>
      <c r="U330" s="5" t="s">
        <v>39</v>
      </c>
      <c r="V330" s="10">
        <v>44585</v>
      </c>
      <c r="W330" s="11" t="s">
        <v>1948</v>
      </c>
      <c r="X330" s="2" t="s">
        <v>1949</v>
      </c>
      <c r="Y330" s="4" t="s">
        <v>42</v>
      </c>
      <c r="Z330" s="4"/>
      <c r="AA330" s="4"/>
      <c r="AB330" s="4"/>
      <c r="AC330" s="4"/>
      <c r="AD330" s="4"/>
      <c r="AE330" s="4"/>
      <c r="AF330" s="4"/>
      <c r="AG330" s="9">
        <v>45540000</v>
      </c>
    </row>
    <row r="331" spans="1:33" ht="30" customHeight="1">
      <c r="A331" s="2" t="s">
        <v>1950</v>
      </c>
      <c r="B331" s="4" t="s">
        <v>1951</v>
      </c>
      <c r="C331" s="4" t="s">
        <v>1952</v>
      </c>
      <c r="D331" s="41" t="s">
        <v>606</v>
      </c>
      <c r="E331" s="5" t="s">
        <v>34</v>
      </c>
      <c r="F331" s="5" t="s">
        <v>35</v>
      </c>
      <c r="G331" s="7">
        <v>44828</v>
      </c>
      <c r="H331" s="8">
        <v>8</v>
      </c>
      <c r="I331" s="8">
        <v>0</v>
      </c>
      <c r="J331" s="8">
        <v>240</v>
      </c>
      <c r="K331" s="8" t="s">
        <v>36</v>
      </c>
      <c r="L331" s="9">
        <v>41400000</v>
      </c>
      <c r="M331" s="9">
        <v>41400000</v>
      </c>
      <c r="N331" s="9">
        <v>5175000</v>
      </c>
      <c r="O331" s="1">
        <v>68161</v>
      </c>
      <c r="P331" s="4">
        <v>851</v>
      </c>
      <c r="Q331" s="10">
        <v>44586</v>
      </c>
      <c r="R331" s="9">
        <v>124200000</v>
      </c>
      <c r="S331" s="5" t="s">
        <v>128</v>
      </c>
      <c r="T331" s="4" t="s">
        <v>129</v>
      </c>
      <c r="U331" s="5" t="s">
        <v>39</v>
      </c>
      <c r="V331" s="10">
        <v>44585</v>
      </c>
      <c r="W331" s="11" t="s">
        <v>1953</v>
      </c>
      <c r="X331" s="2" t="s">
        <v>1954</v>
      </c>
      <c r="Y331" s="4" t="s">
        <v>42</v>
      </c>
      <c r="Z331" s="12" t="s">
        <v>51</v>
      </c>
      <c r="AA331" s="3">
        <v>78035</v>
      </c>
      <c r="AB331" s="16">
        <v>15525000</v>
      </c>
      <c r="AC331" s="4">
        <v>1369</v>
      </c>
      <c r="AD331" s="13">
        <v>44824</v>
      </c>
      <c r="AE331" s="4">
        <v>1625</v>
      </c>
      <c r="AF331" s="13">
        <v>44826</v>
      </c>
      <c r="AG331" s="9">
        <v>56925000</v>
      </c>
    </row>
    <row r="332" spans="1:33" ht="30" customHeight="1">
      <c r="A332" s="2" t="s">
        <v>1955</v>
      </c>
      <c r="B332" s="4" t="s">
        <v>1956</v>
      </c>
      <c r="C332" s="4" t="s">
        <v>1957</v>
      </c>
      <c r="D332" s="41" t="s">
        <v>606</v>
      </c>
      <c r="E332" s="5" t="s">
        <v>34</v>
      </c>
      <c r="F332" s="5" t="s">
        <v>35</v>
      </c>
      <c r="G332" s="7">
        <v>44828</v>
      </c>
      <c r="H332" s="8">
        <v>8</v>
      </c>
      <c r="I332" s="8">
        <v>0</v>
      </c>
      <c r="J332" s="8">
        <v>240</v>
      </c>
      <c r="K332" s="8" t="s">
        <v>36</v>
      </c>
      <c r="L332" s="9">
        <v>41400000</v>
      </c>
      <c r="M332" s="9">
        <v>41400000</v>
      </c>
      <c r="N332" s="9">
        <v>5175000</v>
      </c>
      <c r="O332" s="1">
        <v>68161</v>
      </c>
      <c r="P332" s="4">
        <v>851</v>
      </c>
      <c r="Q332" s="10">
        <v>44586</v>
      </c>
      <c r="R332" s="9">
        <v>124200000</v>
      </c>
      <c r="S332" s="5" t="s">
        <v>128</v>
      </c>
      <c r="T332" s="4" t="s">
        <v>129</v>
      </c>
      <c r="U332" s="5" t="s">
        <v>39</v>
      </c>
      <c r="V332" s="10">
        <v>44585</v>
      </c>
      <c r="W332" s="11" t="s">
        <v>1958</v>
      </c>
      <c r="X332" s="2" t="s">
        <v>1959</v>
      </c>
      <c r="Y332" s="4" t="s">
        <v>42</v>
      </c>
      <c r="Z332" s="12" t="s">
        <v>51</v>
      </c>
      <c r="AA332" s="3">
        <v>76774</v>
      </c>
      <c r="AB332" s="16">
        <v>15525000</v>
      </c>
      <c r="AC332" s="4">
        <v>1255</v>
      </c>
      <c r="AD332" s="13">
        <v>44812</v>
      </c>
      <c r="AE332" s="4">
        <v>1520</v>
      </c>
      <c r="AF332" s="13">
        <v>44818</v>
      </c>
      <c r="AG332" s="9">
        <v>56925000</v>
      </c>
    </row>
    <row r="333" spans="1:33" ht="30" customHeight="1">
      <c r="A333" s="2" t="s">
        <v>1960</v>
      </c>
      <c r="B333" s="4" t="s">
        <v>1961</v>
      </c>
      <c r="C333" s="4" t="s">
        <v>1962</v>
      </c>
      <c r="D333" s="41" t="s">
        <v>561</v>
      </c>
      <c r="E333" s="5" t="s">
        <v>34</v>
      </c>
      <c r="F333" s="5" t="s">
        <v>35</v>
      </c>
      <c r="G333" s="7">
        <v>44828</v>
      </c>
      <c r="H333" s="8">
        <v>8</v>
      </c>
      <c r="I333" s="8">
        <v>0</v>
      </c>
      <c r="J333" s="8">
        <v>240</v>
      </c>
      <c r="K333" s="8" t="s">
        <v>36</v>
      </c>
      <c r="L333" s="9">
        <v>38088000</v>
      </c>
      <c r="M333" s="9">
        <v>38088000</v>
      </c>
      <c r="N333" s="9">
        <v>4761000</v>
      </c>
      <c r="O333" s="1">
        <v>68162</v>
      </c>
      <c r="P333" s="4">
        <v>852</v>
      </c>
      <c r="Q333" s="10">
        <v>44579</v>
      </c>
      <c r="R333" s="9">
        <v>152352000</v>
      </c>
      <c r="S333" s="5" t="s">
        <v>128</v>
      </c>
      <c r="T333" s="4" t="s">
        <v>129</v>
      </c>
      <c r="U333" s="5" t="s">
        <v>39</v>
      </c>
      <c r="V333" s="10">
        <v>44585</v>
      </c>
      <c r="W333" s="11" t="s">
        <v>1963</v>
      </c>
      <c r="X333" s="2" t="s">
        <v>1964</v>
      </c>
      <c r="Y333" s="4" t="s">
        <v>42</v>
      </c>
      <c r="Z333" s="12" t="s">
        <v>51</v>
      </c>
      <c r="AA333" s="3">
        <v>76775</v>
      </c>
      <c r="AB333" s="16">
        <v>14283000</v>
      </c>
      <c r="AC333" s="4">
        <v>1256</v>
      </c>
      <c r="AD333" s="13">
        <v>44812</v>
      </c>
      <c r="AE333" s="4">
        <v>1521</v>
      </c>
      <c r="AF333" s="13">
        <v>44818</v>
      </c>
      <c r="AG333" s="9">
        <v>52371000</v>
      </c>
    </row>
    <row r="334" spans="1:33" ht="30" customHeight="1">
      <c r="A334" s="2" t="s">
        <v>1965</v>
      </c>
      <c r="B334" s="4" t="s">
        <v>1966</v>
      </c>
      <c r="C334" s="4" t="s">
        <v>1967</v>
      </c>
      <c r="D334" s="41" t="s">
        <v>1327</v>
      </c>
      <c r="E334" s="5" t="s">
        <v>34</v>
      </c>
      <c r="F334" s="5" t="s">
        <v>35</v>
      </c>
      <c r="G334" s="7">
        <v>44829</v>
      </c>
      <c r="H334" s="8">
        <v>8</v>
      </c>
      <c r="I334" s="8">
        <v>0</v>
      </c>
      <c r="J334" s="8">
        <v>240</v>
      </c>
      <c r="K334" s="8" t="s">
        <v>36</v>
      </c>
      <c r="L334" s="9">
        <v>25656000</v>
      </c>
      <c r="M334" s="9">
        <v>25656000</v>
      </c>
      <c r="N334" s="9">
        <v>3207000</v>
      </c>
      <c r="O334" s="1">
        <v>64913</v>
      </c>
      <c r="P334" s="4">
        <v>833</v>
      </c>
      <c r="Q334" s="10">
        <v>44585</v>
      </c>
      <c r="R334" s="9">
        <v>51312000</v>
      </c>
      <c r="S334" s="5" t="s">
        <v>37</v>
      </c>
      <c r="T334" s="4" t="s">
        <v>38</v>
      </c>
      <c r="U334" s="5" t="s">
        <v>39</v>
      </c>
      <c r="V334" s="10">
        <v>44585</v>
      </c>
      <c r="W334" s="11" t="s">
        <v>1968</v>
      </c>
      <c r="X334" s="2" t="s">
        <v>1969</v>
      </c>
      <c r="Y334" s="4" t="s">
        <v>42</v>
      </c>
      <c r="Z334" s="12" t="s">
        <v>51</v>
      </c>
      <c r="AA334" s="3">
        <v>77608</v>
      </c>
      <c r="AB334" s="16">
        <v>9621000</v>
      </c>
      <c r="AC334" s="4">
        <v>1321</v>
      </c>
      <c r="AD334" s="13">
        <v>44819</v>
      </c>
      <c r="AE334" s="4">
        <v>1622</v>
      </c>
      <c r="AF334" s="13">
        <v>44826</v>
      </c>
      <c r="AG334" s="9">
        <v>35277000</v>
      </c>
    </row>
    <row r="335" spans="1:33" ht="30" customHeight="1">
      <c r="A335" s="2" t="s">
        <v>1970</v>
      </c>
      <c r="B335" s="4" t="s">
        <v>1971</v>
      </c>
      <c r="C335" s="4" t="s">
        <v>1972</v>
      </c>
      <c r="D335" s="41" t="s">
        <v>1973</v>
      </c>
      <c r="E335" s="5" t="s">
        <v>34</v>
      </c>
      <c r="F335" s="5" t="s">
        <v>35</v>
      </c>
      <c r="G335" s="7">
        <v>44828</v>
      </c>
      <c r="H335" s="8">
        <v>8</v>
      </c>
      <c r="I335" s="8">
        <v>0</v>
      </c>
      <c r="J335" s="8">
        <v>240</v>
      </c>
      <c r="K335" s="8" t="s">
        <v>36</v>
      </c>
      <c r="L335" s="9">
        <v>36183600</v>
      </c>
      <c r="M335" s="9">
        <v>36183600</v>
      </c>
      <c r="N335" s="9">
        <v>4522950</v>
      </c>
      <c r="O335" s="1">
        <v>69610</v>
      </c>
      <c r="P335" s="4">
        <v>865</v>
      </c>
      <c r="Q335" s="10">
        <v>44575</v>
      </c>
      <c r="R335" s="9">
        <v>108550800</v>
      </c>
      <c r="S335" s="5" t="s">
        <v>722</v>
      </c>
      <c r="T335" s="4" t="s">
        <v>723</v>
      </c>
      <c r="U335" s="5" t="s">
        <v>39</v>
      </c>
      <c r="V335" s="10">
        <v>44585</v>
      </c>
      <c r="W335" s="11" t="s">
        <v>1974</v>
      </c>
      <c r="X335" s="2" t="s">
        <v>1975</v>
      </c>
      <c r="Y335" s="4" t="s">
        <v>42</v>
      </c>
      <c r="Z335" s="4"/>
      <c r="AA335" s="4"/>
      <c r="AB335" s="4"/>
      <c r="AC335" s="4"/>
      <c r="AD335" s="4"/>
      <c r="AE335" s="4"/>
      <c r="AF335" s="4"/>
      <c r="AG335" s="9">
        <v>36183600</v>
      </c>
    </row>
    <row r="336" spans="1:33" ht="30" customHeight="1">
      <c r="A336" s="2" t="s">
        <v>1976</v>
      </c>
      <c r="B336" s="4" t="s">
        <v>1977</v>
      </c>
      <c r="C336" s="4" t="s">
        <v>1978</v>
      </c>
      <c r="D336" s="41" t="s">
        <v>1973</v>
      </c>
      <c r="E336" s="5" t="s">
        <v>34</v>
      </c>
      <c r="F336" s="5" t="s">
        <v>35</v>
      </c>
      <c r="G336" s="7">
        <v>44828</v>
      </c>
      <c r="H336" s="8">
        <v>8</v>
      </c>
      <c r="I336" s="8">
        <v>0</v>
      </c>
      <c r="J336" s="8">
        <v>240</v>
      </c>
      <c r="K336" s="8" t="s">
        <v>36</v>
      </c>
      <c r="L336" s="9">
        <v>36183600</v>
      </c>
      <c r="M336" s="9">
        <v>36183600</v>
      </c>
      <c r="N336" s="9">
        <v>4522950</v>
      </c>
      <c r="O336" s="1">
        <v>69610</v>
      </c>
      <c r="P336" s="4">
        <v>834</v>
      </c>
      <c r="Q336" s="10">
        <v>44574</v>
      </c>
      <c r="R336" s="9">
        <v>89424000</v>
      </c>
      <c r="S336" s="5" t="s">
        <v>722</v>
      </c>
      <c r="T336" s="4" t="s">
        <v>723</v>
      </c>
      <c r="U336" s="5" t="s">
        <v>39</v>
      </c>
      <c r="V336" s="10">
        <v>44585</v>
      </c>
      <c r="W336" s="11" t="s">
        <v>1979</v>
      </c>
      <c r="X336" s="2" t="s">
        <v>1980</v>
      </c>
      <c r="Y336" s="4" t="s">
        <v>42</v>
      </c>
      <c r="Z336" s="12" t="s">
        <v>51</v>
      </c>
      <c r="AA336" s="3">
        <v>78032</v>
      </c>
      <c r="AB336" s="16">
        <v>13568850</v>
      </c>
      <c r="AC336" s="4">
        <v>1371</v>
      </c>
      <c r="AD336" s="13">
        <v>44824</v>
      </c>
      <c r="AE336" s="4">
        <v>1632</v>
      </c>
      <c r="AF336" s="13">
        <v>44827</v>
      </c>
      <c r="AG336" s="9">
        <v>49752450</v>
      </c>
    </row>
    <row r="337" spans="1:33" ht="30" customHeight="1">
      <c r="A337" s="2" t="s">
        <v>1981</v>
      </c>
      <c r="B337" s="4" t="s">
        <v>1982</v>
      </c>
      <c r="C337" s="4" t="s">
        <v>1983</v>
      </c>
      <c r="D337" s="41" t="s">
        <v>1984</v>
      </c>
      <c r="E337" s="5" t="s">
        <v>34</v>
      </c>
      <c r="F337" s="5" t="s">
        <v>35</v>
      </c>
      <c r="G337" s="7">
        <v>44828</v>
      </c>
      <c r="H337" s="8">
        <v>8</v>
      </c>
      <c r="I337" s="8">
        <v>0</v>
      </c>
      <c r="J337" s="8">
        <v>240</v>
      </c>
      <c r="K337" s="8" t="s">
        <v>36</v>
      </c>
      <c r="L337" s="9">
        <v>57960000</v>
      </c>
      <c r="M337" s="9">
        <v>57960000</v>
      </c>
      <c r="N337" s="9">
        <v>7245000</v>
      </c>
      <c r="O337" s="1">
        <v>69052</v>
      </c>
      <c r="P337" s="4">
        <v>922</v>
      </c>
      <c r="Q337" s="10">
        <v>44580</v>
      </c>
      <c r="R337" s="9">
        <v>57960000</v>
      </c>
      <c r="S337" s="5" t="s">
        <v>722</v>
      </c>
      <c r="T337" s="4" t="s">
        <v>723</v>
      </c>
      <c r="U337" s="5" t="s">
        <v>39</v>
      </c>
      <c r="V337" s="10">
        <v>44586</v>
      </c>
      <c r="W337" s="11" t="s">
        <v>1985</v>
      </c>
      <c r="X337" s="2" t="s">
        <v>1986</v>
      </c>
      <c r="Y337" s="4" t="s">
        <v>42</v>
      </c>
      <c r="Z337" s="12" t="s">
        <v>51</v>
      </c>
      <c r="AA337" s="3">
        <v>77609</v>
      </c>
      <c r="AB337" s="16">
        <v>21735000</v>
      </c>
      <c r="AC337" s="4">
        <v>1320</v>
      </c>
      <c r="AD337" s="13">
        <v>44819</v>
      </c>
      <c r="AE337" s="4">
        <v>1603</v>
      </c>
      <c r="AF337" s="13">
        <v>44824</v>
      </c>
      <c r="AG337" s="9">
        <v>79695000</v>
      </c>
    </row>
    <row r="338" spans="1:33" ht="30" customHeight="1">
      <c r="A338" s="2" t="s">
        <v>1987</v>
      </c>
      <c r="B338" s="4" t="s">
        <v>1988</v>
      </c>
      <c r="C338" s="4" t="s">
        <v>1989</v>
      </c>
      <c r="D338" s="41" t="s">
        <v>428</v>
      </c>
      <c r="E338" s="5" t="s">
        <v>34</v>
      </c>
      <c r="F338" s="5" t="s">
        <v>35</v>
      </c>
      <c r="G338" s="7">
        <v>44829</v>
      </c>
      <c r="H338" s="8">
        <v>8</v>
      </c>
      <c r="I338" s="8">
        <v>0</v>
      </c>
      <c r="J338" s="8">
        <v>240</v>
      </c>
      <c r="K338" s="8" t="s">
        <v>36</v>
      </c>
      <c r="L338" s="9">
        <v>36112000</v>
      </c>
      <c r="M338" s="9">
        <v>36112000</v>
      </c>
      <c r="N338" s="9">
        <v>4514000</v>
      </c>
      <c r="O338" s="1">
        <v>64207</v>
      </c>
      <c r="P338" s="4">
        <v>810</v>
      </c>
      <c r="Q338" s="10">
        <v>44578</v>
      </c>
      <c r="R338" s="9">
        <v>108336000</v>
      </c>
      <c r="S338" s="5" t="s">
        <v>37</v>
      </c>
      <c r="T338" s="4" t="s">
        <v>38</v>
      </c>
      <c r="U338" s="5" t="s">
        <v>39</v>
      </c>
      <c r="V338" s="10">
        <v>44586</v>
      </c>
      <c r="W338" s="11" t="s">
        <v>1990</v>
      </c>
      <c r="X338" s="2" t="s">
        <v>1991</v>
      </c>
      <c r="Y338" s="4" t="s">
        <v>42</v>
      </c>
      <c r="Z338" s="4" t="s">
        <v>197</v>
      </c>
      <c r="AA338" s="3">
        <v>78037</v>
      </c>
      <c r="AB338" s="4" t="s">
        <v>1992</v>
      </c>
      <c r="AC338" s="4">
        <v>1372</v>
      </c>
      <c r="AD338" s="13">
        <v>44824</v>
      </c>
      <c r="AE338" s="4">
        <v>1623</v>
      </c>
      <c r="AF338" s="13">
        <v>44826</v>
      </c>
      <c r="AG338" s="9">
        <v>49654000</v>
      </c>
    </row>
    <row r="339" spans="1:33" ht="30" customHeight="1">
      <c r="A339" s="2" t="s">
        <v>1993</v>
      </c>
      <c r="B339" s="4" t="s">
        <v>1994</v>
      </c>
      <c r="C339" s="4" t="s">
        <v>1995</v>
      </c>
      <c r="D339" s="41" t="s">
        <v>1996</v>
      </c>
      <c r="E339" s="5" t="s">
        <v>34</v>
      </c>
      <c r="F339" s="5" t="s">
        <v>35</v>
      </c>
      <c r="G339" s="7">
        <v>44829</v>
      </c>
      <c r="H339" s="8">
        <v>8</v>
      </c>
      <c r="I339" s="8">
        <v>0</v>
      </c>
      <c r="J339" s="8">
        <v>240</v>
      </c>
      <c r="K339" s="8" t="s">
        <v>36</v>
      </c>
      <c r="L339" s="9">
        <v>41400000</v>
      </c>
      <c r="M339" s="9">
        <v>41400000</v>
      </c>
      <c r="N339" s="9">
        <v>5175000</v>
      </c>
      <c r="O339" s="1">
        <v>64936</v>
      </c>
      <c r="P339" s="4">
        <v>937</v>
      </c>
      <c r="Q339" s="10">
        <v>44582</v>
      </c>
      <c r="R339" s="9">
        <v>41400000</v>
      </c>
      <c r="S339" s="5" t="s">
        <v>613</v>
      </c>
      <c r="T339" s="4" t="s">
        <v>614</v>
      </c>
      <c r="U339" s="5" t="s">
        <v>39</v>
      </c>
      <c r="V339" s="10">
        <v>44586</v>
      </c>
      <c r="W339" s="11" t="s">
        <v>1997</v>
      </c>
      <c r="X339" s="2" t="s">
        <v>1998</v>
      </c>
      <c r="Y339" s="4" t="s">
        <v>42</v>
      </c>
      <c r="Z339" s="4"/>
      <c r="AA339" s="4"/>
      <c r="AB339" s="4"/>
      <c r="AC339" s="4"/>
      <c r="AD339" s="4"/>
      <c r="AE339" s="4"/>
      <c r="AF339" s="4"/>
      <c r="AG339" s="9">
        <v>41400000</v>
      </c>
    </row>
    <row r="340" spans="1:33" ht="30" customHeight="1">
      <c r="A340" s="2" t="s">
        <v>1999</v>
      </c>
      <c r="B340" s="4" t="s">
        <v>2000</v>
      </c>
      <c r="C340" s="4" t="s">
        <v>2001</v>
      </c>
      <c r="D340" s="41" t="s">
        <v>2002</v>
      </c>
      <c r="E340" s="5" t="s">
        <v>34</v>
      </c>
      <c r="F340" s="5" t="s">
        <v>35</v>
      </c>
      <c r="G340" s="7">
        <v>44706</v>
      </c>
      <c r="H340" s="8">
        <v>4</v>
      </c>
      <c r="I340" s="8">
        <v>0</v>
      </c>
      <c r="J340" s="8">
        <v>120</v>
      </c>
      <c r="K340" s="8" t="s">
        <v>936</v>
      </c>
      <c r="L340" s="9">
        <v>18630000</v>
      </c>
      <c r="M340" s="9">
        <v>18630000</v>
      </c>
      <c r="N340" s="9">
        <v>4657500</v>
      </c>
      <c r="O340" s="1">
        <v>69936</v>
      </c>
      <c r="P340" s="4">
        <v>943</v>
      </c>
      <c r="Q340" s="10">
        <v>44583</v>
      </c>
      <c r="R340" s="9">
        <v>18630000</v>
      </c>
      <c r="S340" s="5" t="s">
        <v>937</v>
      </c>
      <c r="T340" s="4" t="s">
        <v>938</v>
      </c>
      <c r="U340" s="5" t="s">
        <v>39</v>
      </c>
      <c r="V340" s="10">
        <v>44587</v>
      </c>
      <c r="W340" s="11" t="s">
        <v>2003</v>
      </c>
      <c r="X340" s="2" t="s">
        <v>2004</v>
      </c>
      <c r="Y340" s="4" t="s">
        <v>42</v>
      </c>
      <c r="Z340" s="26" t="s">
        <v>941</v>
      </c>
      <c r="AA340" s="3">
        <v>72461</v>
      </c>
      <c r="AB340" s="4" t="s">
        <v>2005</v>
      </c>
      <c r="AC340" s="4">
        <v>1019</v>
      </c>
      <c r="AD340" s="4"/>
      <c r="AE340" s="4">
        <v>1245</v>
      </c>
      <c r="AF340" s="4"/>
      <c r="AG340" s="9">
        <v>27945000</v>
      </c>
    </row>
    <row r="341" spans="1:33" ht="30" customHeight="1">
      <c r="A341" s="2" t="s">
        <v>2006</v>
      </c>
      <c r="B341" s="4" t="s">
        <v>2007</v>
      </c>
      <c r="C341" s="4" t="s">
        <v>2008</v>
      </c>
      <c r="D341" s="41" t="s">
        <v>1728</v>
      </c>
      <c r="E341" s="5" t="s">
        <v>34</v>
      </c>
      <c r="F341" s="5" t="s">
        <v>35</v>
      </c>
      <c r="G341" s="7">
        <v>44829</v>
      </c>
      <c r="H341" s="8">
        <v>8</v>
      </c>
      <c r="I341" s="8">
        <v>0</v>
      </c>
      <c r="J341" s="8">
        <v>240</v>
      </c>
      <c r="K341" s="8" t="s">
        <v>36</v>
      </c>
      <c r="L341" s="9">
        <v>19044000</v>
      </c>
      <c r="M341" s="9">
        <v>19044000</v>
      </c>
      <c r="N341" s="9">
        <v>2380500</v>
      </c>
      <c r="O341" s="1">
        <v>64517</v>
      </c>
      <c r="P341" s="4">
        <v>805</v>
      </c>
      <c r="Q341" s="10">
        <v>44586</v>
      </c>
      <c r="R341" s="9">
        <v>95220000</v>
      </c>
      <c r="S341" s="5" t="s">
        <v>37</v>
      </c>
      <c r="T341" s="4" t="s">
        <v>38</v>
      </c>
      <c r="U341" s="5" t="s">
        <v>39</v>
      </c>
      <c r="V341" s="10">
        <v>44586</v>
      </c>
      <c r="W341" s="11" t="s">
        <v>2009</v>
      </c>
      <c r="X341" s="2" t="s">
        <v>2010</v>
      </c>
      <c r="Y341" s="4" t="s">
        <v>42</v>
      </c>
      <c r="Z341" s="12" t="s">
        <v>51</v>
      </c>
      <c r="AA341" s="3">
        <v>76691</v>
      </c>
      <c r="AB341" s="16">
        <v>7141500</v>
      </c>
      <c r="AC341" s="4">
        <v>1219</v>
      </c>
      <c r="AD341" s="13">
        <v>44811</v>
      </c>
      <c r="AE341" s="4">
        <v>1564</v>
      </c>
      <c r="AF341" s="13">
        <v>44820</v>
      </c>
      <c r="AG341" s="9">
        <v>26185500</v>
      </c>
    </row>
    <row r="342" spans="1:33" ht="30" customHeight="1">
      <c r="A342" s="2" t="s">
        <v>2011</v>
      </c>
      <c r="B342" s="4" t="s">
        <v>2012</v>
      </c>
      <c r="C342" s="4" t="s">
        <v>2013</v>
      </c>
      <c r="D342" s="41" t="s">
        <v>475</v>
      </c>
      <c r="E342" s="5" t="s">
        <v>34</v>
      </c>
      <c r="F342" s="5" t="s">
        <v>35</v>
      </c>
      <c r="G342" s="7">
        <v>44828</v>
      </c>
      <c r="H342" s="8">
        <v>8</v>
      </c>
      <c r="I342" s="8">
        <v>0</v>
      </c>
      <c r="J342" s="8">
        <v>240</v>
      </c>
      <c r="K342" s="8" t="s">
        <v>36</v>
      </c>
      <c r="L342" s="9">
        <v>22356000</v>
      </c>
      <c r="M342" s="9">
        <v>22356000</v>
      </c>
      <c r="N342" s="9">
        <v>2794500</v>
      </c>
      <c r="O342" s="1">
        <v>65341</v>
      </c>
      <c r="P342" s="4">
        <v>837</v>
      </c>
      <c r="Q342" s="10">
        <v>44578</v>
      </c>
      <c r="R342" s="9">
        <v>89424000</v>
      </c>
      <c r="S342" s="5" t="s">
        <v>128</v>
      </c>
      <c r="T342" s="4" t="s">
        <v>129</v>
      </c>
      <c r="U342" s="5" t="s">
        <v>39</v>
      </c>
      <c r="V342" s="10">
        <v>44586</v>
      </c>
      <c r="W342" s="11" t="s">
        <v>2014</v>
      </c>
      <c r="X342" s="2" t="s">
        <v>2015</v>
      </c>
      <c r="Y342" s="4" t="s">
        <v>42</v>
      </c>
      <c r="Z342" s="12" t="s">
        <v>51</v>
      </c>
      <c r="AA342" s="3">
        <v>77709</v>
      </c>
      <c r="AB342" s="16">
        <v>8383500</v>
      </c>
      <c r="AC342" s="4">
        <v>1337</v>
      </c>
      <c r="AD342" s="13">
        <v>44820</v>
      </c>
      <c r="AE342" s="4">
        <v>1604</v>
      </c>
      <c r="AF342" s="13">
        <v>44824</v>
      </c>
      <c r="AG342" s="9">
        <v>30739500</v>
      </c>
    </row>
    <row r="343" spans="1:33" ht="33.75" customHeight="1">
      <c r="A343" s="2" t="s">
        <v>2016</v>
      </c>
      <c r="B343" s="4" t="s">
        <v>2017</v>
      </c>
      <c r="C343" s="4" t="s">
        <v>2018</v>
      </c>
      <c r="D343" s="41" t="s">
        <v>214</v>
      </c>
      <c r="E343" s="5" t="s">
        <v>34</v>
      </c>
      <c r="F343" s="5" t="s">
        <v>35</v>
      </c>
      <c r="G343" s="7">
        <v>44838</v>
      </c>
      <c r="H343" s="8">
        <v>8</v>
      </c>
      <c r="I343" s="8">
        <v>0</v>
      </c>
      <c r="J343" s="8">
        <v>240</v>
      </c>
      <c r="K343" s="8" t="s">
        <v>36</v>
      </c>
      <c r="L343" s="9">
        <v>36183600</v>
      </c>
      <c r="M343" s="9">
        <v>36183600</v>
      </c>
      <c r="N343" s="9">
        <v>4522950</v>
      </c>
      <c r="O343" s="1">
        <v>64665</v>
      </c>
      <c r="P343" s="4">
        <v>808</v>
      </c>
      <c r="Q343" s="10">
        <v>44585</v>
      </c>
      <c r="R343" s="9">
        <v>72367200</v>
      </c>
      <c r="S343" s="5" t="s">
        <v>216</v>
      </c>
      <c r="T343" s="4" t="s">
        <v>801</v>
      </c>
      <c r="U343" s="5" t="s">
        <v>39</v>
      </c>
      <c r="V343" s="10">
        <v>44587</v>
      </c>
      <c r="W343" s="11" t="s">
        <v>2019</v>
      </c>
      <c r="X343" s="2" t="s">
        <v>2020</v>
      </c>
      <c r="Y343" s="4" t="s">
        <v>42</v>
      </c>
      <c r="Z343" s="12" t="s">
        <v>51</v>
      </c>
      <c r="AA343" s="3">
        <v>77610</v>
      </c>
      <c r="AB343" s="16">
        <v>13568850</v>
      </c>
      <c r="AC343" s="4">
        <v>1319</v>
      </c>
      <c r="AD343" s="13">
        <v>44819</v>
      </c>
      <c r="AE343" s="4">
        <v>1628</v>
      </c>
      <c r="AF343" s="13">
        <v>44826</v>
      </c>
      <c r="AG343" s="9">
        <v>49752450</v>
      </c>
    </row>
    <row r="344" spans="1:33" ht="30" customHeight="1">
      <c r="A344" s="2" t="s">
        <v>2021</v>
      </c>
      <c r="B344" s="4" t="s">
        <v>2022</v>
      </c>
      <c r="C344" s="4" t="s">
        <v>2023</v>
      </c>
      <c r="D344" s="41" t="s">
        <v>1728</v>
      </c>
      <c r="E344" s="5" t="s">
        <v>34</v>
      </c>
      <c r="F344" s="5" t="s">
        <v>35</v>
      </c>
      <c r="G344" s="7">
        <v>44829</v>
      </c>
      <c r="H344" s="8">
        <v>8</v>
      </c>
      <c r="I344" s="8">
        <v>0</v>
      </c>
      <c r="J344" s="8">
        <v>240</v>
      </c>
      <c r="K344" s="8" t="s">
        <v>36</v>
      </c>
      <c r="L344" s="9">
        <v>19044000</v>
      </c>
      <c r="M344" s="9">
        <v>19044000</v>
      </c>
      <c r="N344" s="9">
        <v>2380500</v>
      </c>
      <c r="O344" s="1">
        <v>64517</v>
      </c>
      <c r="P344" s="4">
        <v>805</v>
      </c>
      <c r="Q344" s="10">
        <v>44586</v>
      </c>
      <c r="R344" s="9">
        <v>95220000</v>
      </c>
      <c r="S344" s="5" t="s">
        <v>37</v>
      </c>
      <c r="T344" s="4" t="s">
        <v>38</v>
      </c>
      <c r="U344" s="5" t="s">
        <v>39</v>
      </c>
      <c r="V344" s="10">
        <v>44586</v>
      </c>
      <c r="W344" s="11" t="s">
        <v>2024</v>
      </c>
      <c r="X344" s="2" t="s">
        <v>2025</v>
      </c>
      <c r="Y344" s="4" t="s">
        <v>42</v>
      </c>
      <c r="Z344" s="12" t="s">
        <v>51</v>
      </c>
      <c r="AA344" s="3">
        <v>77710</v>
      </c>
      <c r="AB344" s="16">
        <v>7141500</v>
      </c>
      <c r="AC344" s="4">
        <v>1336</v>
      </c>
      <c r="AD344" s="13">
        <v>44820</v>
      </c>
      <c r="AE344" s="4">
        <v>1629</v>
      </c>
      <c r="AF344" s="13">
        <v>44826</v>
      </c>
      <c r="AG344" s="9">
        <v>26185500</v>
      </c>
    </row>
    <row r="345" spans="1:33" ht="30" customHeight="1">
      <c r="A345" s="2" t="s">
        <v>2026</v>
      </c>
      <c r="B345" s="4" t="s">
        <v>2027</v>
      </c>
      <c r="C345" s="4" t="s">
        <v>2028</v>
      </c>
      <c r="D345" s="41" t="s">
        <v>2029</v>
      </c>
      <c r="E345" s="5" t="s">
        <v>34</v>
      </c>
      <c r="F345" s="5" t="s">
        <v>35</v>
      </c>
      <c r="G345" s="7">
        <v>44661</v>
      </c>
      <c r="H345" s="8">
        <v>8</v>
      </c>
      <c r="I345" s="8">
        <v>0</v>
      </c>
      <c r="J345" s="8">
        <v>240</v>
      </c>
      <c r="K345" s="8" t="s">
        <v>36</v>
      </c>
      <c r="L345" s="9">
        <v>49680000</v>
      </c>
      <c r="M345" s="9">
        <v>49680000</v>
      </c>
      <c r="N345" s="9">
        <v>6210000</v>
      </c>
      <c r="O345" s="1">
        <v>65438</v>
      </c>
      <c r="P345" s="4">
        <v>946</v>
      </c>
      <c r="Q345" s="10">
        <v>44583</v>
      </c>
      <c r="R345" s="9">
        <v>49680000</v>
      </c>
      <c r="S345" s="5" t="s">
        <v>37</v>
      </c>
      <c r="T345" s="4" t="s">
        <v>38</v>
      </c>
      <c r="U345" s="5" t="s">
        <v>39</v>
      </c>
      <c r="V345" s="10">
        <v>44586</v>
      </c>
      <c r="W345" s="11" t="s">
        <v>2030</v>
      </c>
      <c r="X345" s="2" t="s">
        <v>2031</v>
      </c>
      <c r="Y345" s="4" t="s">
        <v>42</v>
      </c>
      <c r="Z345" s="12" t="s">
        <v>51</v>
      </c>
      <c r="AA345" s="3">
        <v>76640</v>
      </c>
      <c r="AB345" s="16">
        <v>18630000</v>
      </c>
      <c r="AC345" s="4">
        <v>1202</v>
      </c>
      <c r="AD345" s="13">
        <v>44811</v>
      </c>
      <c r="AE345" s="4">
        <v>1568</v>
      </c>
      <c r="AF345" s="13">
        <v>44820</v>
      </c>
      <c r="AG345" s="9">
        <v>68310000</v>
      </c>
    </row>
    <row r="346" spans="1:33" ht="30" customHeight="1">
      <c r="A346" s="2" t="s">
        <v>2032</v>
      </c>
      <c r="B346" s="4" t="s">
        <v>2033</v>
      </c>
      <c r="C346" s="4" t="s">
        <v>2034</v>
      </c>
      <c r="D346" s="41" t="s">
        <v>1691</v>
      </c>
      <c r="E346" s="5" t="s">
        <v>34</v>
      </c>
      <c r="F346" s="5" t="s">
        <v>35</v>
      </c>
      <c r="G346" s="7">
        <v>44829</v>
      </c>
      <c r="H346" s="8">
        <v>8</v>
      </c>
      <c r="I346" s="8">
        <v>0</v>
      </c>
      <c r="J346" s="8">
        <v>240</v>
      </c>
      <c r="K346" s="8" t="s">
        <v>36</v>
      </c>
      <c r="L346" s="9">
        <v>20700000</v>
      </c>
      <c r="M346" s="9">
        <v>20700000</v>
      </c>
      <c r="N346" s="9">
        <v>2587500</v>
      </c>
      <c r="O346" s="1">
        <v>71015</v>
      </c>
      <c r="P346" s="4">
        <v>938</v>
      </c>
      <c r="Q346" s="10">
        <v>44586</v>
      </c>
      <c r="R346" s="9">
        <v>207000000</v>
      </c>
      <c r="S346" s="5" t="s">
        <v>793</v>
      </c>
      <c r="T346" s="4" t="s">
        <v>794</v>
      </c>
      <c r="U346" s="5" t="s">
        <v>39</v>
      </c>
      <c r="V346" s="10">
        <v>44586</v>
      </c>
      <c r="W346" s="11" t="s">
        <v>2035</v>
      </c>
      <c r="X346" s="2" t="s">
        <v>2036</v>
      </c>
      <c r="Y346" s="4" t="s">
        <v>42</v>
      </c>
      <c r="Z346" s="4"/>
      <c r="AA346" s="4"/>
      <c r="AB346" s="4"/>
      <c r="AC346" s="4"/>
      <c r="AD346" s="4"/>
      <c r="AE346" s="4"/>
      <c r="AF346" s="4"/>
      <c r="AG346" s="9">
        <v>20700000</v>
      </c>
    </row>
    <row r="347" spans="1:33" ht="30" customHeight="1">
      <c r="A347" s="2" t="s">
        <v>2037</v>
      </c>
      <c r="B347" s="4" t="s">
        <v>2038</v>
      </c>
      <c r="C347" s="4" t="s">
        <v>2039</v>
      </c>
      <c r="D347" s="41" t="s">
        <v>1580</v>
      </c>
      <c r="E347" s="5" t="s">
        <v>34</v>
      </c>
      <c r="F347" s="5" t="s">
        <v>35</v>
      </c>
      <c r="G347" s="7">
        <v>44838</v>
      </c>
      <c r="H347" s="8">
        <v>8</v>
      </c>
      <c r="I347" s="8">
        <v>0</v>
      </c>
      <c r="J347" s="8">
        <v>240</v>
      </c>
      <c r="K347" s="8" t="s">
        <v>36</v>
      </c>
      <c r="L347" s="9">
        <v>20700000</v>
      </c>
      <c r="M347" s="9">
        <v>20700000</v>
      </c>
      <c r="N347" s="9">
        <v>2587500</v>
      </c>
      <c r="O347" s="1">
        <v>65440</v>
      </c>
      <c r="P347" s="4">
        <v>941</v>
      </c>
      <c r="Q347" s="10">
        <v>44585</v>
      </c>
      <c r="R347" s="9">
        <v>41400000</v>
      </c>
      <c r="S347" s="5" t="s">
        <v>37</v>
      </c>
      <c r="T347" s="4" t="s">
        <v>38</v>
      </c>
      <c r="U347" s="5" t="s">
        <v>39</v>
      </c>
      <c r="V347" s="10">
        <v>44586</v>
      </c>
      <c r="W347" s="11" t="s">
        <v>2040</v>
      </c>
      <c r="X347" s="2" t="s">
        <v>2041</v>
      </c>
      <c r="Y347" s="4" t="s">
        <v>42</v>
      </c>
      <c r="Z347" s="12" t="s">
        <v>51</v>
      </c>
      <c r="AA347" s="3">
        <v>78747</v>
      </c>
      <c r="AB347" s="16" t="s">
        <v>2042</v>
      </c>
      <c r="AC347" s="4">
        <v>1383</v>
      </c>
      <c r="AD347" s="13">
        <v>44838</v>
      </c>
      <c r="AE347" s="4">
        <v>1661</v>
      </c>
      <c r="AF347" s="13">
        <v>44838</v>
      </c>
      <c r="AG347" s="9">
        <v>27168750</v>
      </c>
    </row>
    <row r="348" spans="1:33" ht="30" customHeight="1">
      <c r="A348" s="2" t="s">
        <v>2043</v>
      </c>
      <c r="B348" s="4" t="s">
        <v>2044</v>
      </c>
      <c r="C348" s="4" t="s">
        <v>2045</v>
      </c>
      <c r="D348" s="41" t="s">
        <v>1813</v>
      </c>
      <c r="E348" s="5" t="s">
        <v>34</v>
      </c>
      <c r="F348" s="5" t="s">
        <v>35</v>
      </c>
      <c r="G348" s="7">
        <v>44778</v>
      </c>
      <c r="H348" s="8">
        <v>6</v>
      </c>
      <c r="I348" s="8">
        <v>0</v>
      </c>
      <c r="J348" s="8">
        <v>180</v>
      </c>
      <c r="K348" s="8" t="s">
        <v>1814</v>
      </c>
      <c r="L348" s="9">
        <v>10200000</v>
      </c>
      <c r="M348" s="9">
        <v>10200000</v>
      </c>
      <c r="N348" s="9">
        <v>1700000</v>
      </c>
      <c r="O348" s="1">
        <v>69884</v>
      </c>
      <c r="P348" s="4">
        <v>944</v>
      </c>
      <c r="Q348" s="10">
        <v>44586</v>
      </c>
      <c r="R348" s="9">
        <v>81600000</v>
      </c>
      <c r="S348" s="5" t="s">
        <v>793</v>
      </c>
      <c r="T348" s="4" t="s">
        <v>794</v>
      </c>
      <c r="U348" s="5" t="s">
        <v>39</v>
      </c>
      <c r="V348" s="10">
        <v>44587</v>
      </c>
      <c r="W348" s="11" t="s">
        <v>2046</v>
      </c>
      <c r="X348" s="2" t="s">
        <v>2047</v>
      </c>
      <c r="Y348" s="4" t="s">
        <v>42</v>
      </c>
      <c r="Z348" s="4"/>
      <c r="AA348" s="4"/>
      <c r="AB348" s="4"/>
      <c r="AC348" s="4"/>
      <c r="AD348" s="4"/>
      <c r="AE348" s="4"/>
      <c r="AF348" s="4"/>
      <c r="AG348" s="9">
        <v>10200000</v>
      </c>
    </row>
    <row r="349" spans="1:33" ht="30" customHeight="1">
      <c r="A349" s="2" t="s">
        <v>2048</v>
      </c>
      <c r="B349" s="4" t="s">
        <v>2049</v>
      </c>
      <c r="C349" s="4" t="s">
        <v>2050</v>
      </c>
      <c r="D349" s="41" t="s">
        <v>2051</v>
      </c>
      <c r="E349" s="5" t="s">
        <v>34</v>
      </c>
      <c r="F349" s="5" t="s">
        <v>35</v>
      </c>
      <c r="G349" s="7">
        <v>44829</v>
      </c>
      <c r="H349" s="8">
        <v>8</v>
      </c>
      <c r="I349" s="8">
        <v>0</v>
      </c>
      <c r="J349" s="8">
        <v>240</v>
      </c>
      <c r="K349" s="8" t="s">
        <v>36</v>
      </c>
      <c r="L349" s="9">
        <v>49680000</v>
      </c>
      <c r="M349" s="9">
        <v>49680000</v>
      </c>
      <c r="N349" s="9">
        <v>6210000</v>
      </c>
      <c r="O349" s="1">
        <v>65442</v>
      </c>
      <c r="P349" s="4">
        <v>942</v>
      </c>
      <c r="Q349" s="10">
        <v>44583</v>
      </c>
      <c r="R349" s="9">
        <v>49680000</v>
      </c>
      <c r="S349" s="5" t="s">
        <v>37</v>
      </c>
      <c r="T349" s="4" t="s">
        <v>38</v>
      </c>
      <c r="U349" s="5" t="s">
        <v>39</v>
      </c>
      <c r="V349" s="10">
        <v>44586</v>
      </c>
      <c r="W349" s="11" t="s">
        <v>2052</v>
      </c>
      <c r="X349" s="2" t="s">
        <v>2053</v>
      </c>
      <c r="Y349" s="4" t="s">
        <v>42</v>
      </c>
      <c r="Z349" s="12" t="s">
        <v>51</v>
      </c>
      <c r="AA349" s="3">
        <v>76641</v>
      </c>
      <c r="AB349" s="16">
        <v>19665000</v>
      </c>
      <c r="AC349" s="4">
        <v>1204</v>
      </c>
      <c r="AD349" s="13">
        <v>44811</v>
      </c>
      <c r="AE349" s="4">
        <v>1441</v>
      </c>
      <c r="AF349" s="13">
        <v>44813</v>
      </c>
      <c r="AG349" s="9">
        <v>69345000</v>
      </c>
    </row>
    <row r="350" spans="1:33" ht="30" customHeight="1">
      <c r="A350" s="2" t="s">
        <v>2054</v>
      </c>
      <c r="B350" s="4" t="s">
        <v>2055</v>
      </c>
      <c r="C350" s="4" t="s">
        <v>2056</v>
      </c>
      <c r="D350" s="41" t="s">
        <v>1813</v>
      </c>
      <c r="E350" s="5" t="s">
        <v>34</v>
      </c>
      <c r="F350" s="5" t="s">
        <v>35</v>
      </c>
      <c r="G350" s="7">
        <v>44777</v>
      </c>
      <c r="H350" s="8">
        <v>6</v>
      </c>
      <c r="I350" s="8">
        <v>0</v>
      </c>
      <c r="J350" s="8">
        <v>180</v>
      </c>
      <c r="K350" s="8" t="s">
        <v>1814</v>
      </c>
      <c r="L350" s="9">
        <v>10200000</v>
      </c>
      <c r="M350" s="9">
        <v>10200000</v>
      </c>
      <c r="N350" s="9">
        <v>1700000</v>
      </c>
      <c r="O350" s="1">
        <v>69884</v>
      </c>
      <c r="P350" s="4">
        <v>944</v>
      </c>
      <c r="Q350" s="10">
        <v>44586</v>
      </c>
      <c r="R350" s="9">
        <v>81600000</v>
      </c>
      <c r="S350" s="5" t="s">
        <v>793</v>
      </c>
      <c r="T350" s="4" t="s">
        <v>794</v>
      </c>
      <c r="U350" s="5" t="s">
        <v>39</v>
      </c>
      <c r="V350" s="10">
        <v>44587</v>
      </c>
      <c r="W350" s="11" t="s">
        <v>2057</v>
      </c>
      <c r="X350" s="2" t="s">
        <v>2058</v>
      </c>
      <c r="Y350" s="4" t="s">
        <v>42</v>
      </c>
      <c r="Z350" s="4"/>
      <c r="AA350" s="4"/>
      <c r="AB350" s="4"/>
      <c r="AC350" s="4"/>
      <c r="AD350" s="4"/>
      <c r="AE350" s="4"/>
      <c r="AF350" s="4"/>
      <c r="AG350" s="9">
        <v>10200000</v>
      </c>
    </row>
    <row r="351" spans="1:33" ht="30" customHeight="1">
      <c r="A351" s="2" t="s">
        <v>2059</v>
      </c>
      <c r="B351" s="4" t="s">
        <v>2060</v>
      </c>
      <c r="C351" s="4" t="s">
        <v>2061</v>
      </c>
      <c r="D351" s="41" t="s">
        <v>2062</v>
      </c>
      <c r="E351" s="5" t="s">
        <v>34</v>
      </c>
      <c r="F351" s="5" t="s">
        <v>35</v>
      </c>
      <c r="G351" s="7">
        <v>44829</v>
      </c>
      <c r="H351" s="8">
        <v>8</v>
      </c>
      <c r="I351" s="8">
        <v>0</v>
      </c>
      <c r="J351" s="8">
        <v>240</v>
      </c>
      <c r="K351" s="8" t="s">
        <v>36</v>
      </c>
      <c r="L351" s="9">
        <v>36183600</v>
      </c>
      <c r="M351" s="9">
        <v>36183600</v>
      </c>
      <c r="N351" s="9">
        <v>4522950</v>
      </c>
      <c r="O351" s="1">
        <v>64526</v>
      </c>
      <c r="P351" s="4">
        <v>891</v>
      </c>
      <c r="Q351" s="10">
        <v>44578</v>
      </c>
      <c r="R351" s="9">
        <v>36183600</v>
      </c>
      <c r="S351" s="5" t="s">
        <v>37</v>
      </c>
      <c r="T351" s="4" t="s">
        <v>38</v>
      </c>
      <c r="U351" s="5" t="s">
        <v>39</v>
      </c>
      <c r="V351" s="10">
        <v>44586</v>
      </c>
      <c r="W351" s="11" t="s">
        <v>2063</v>
      </c>
      <c r="X351" s="2" t="s">
        <v>2064</v>
      </c>
      <c r="Y351" s="4" t="s">
        <v>42</v>
      </c>
      <c r="Z351" s="4"/>
      <c r="AA351" s="4"/>
      <c r="AB351" s="4"/>
      <c r="AC351" s="4"/>
      <c r="AD351" s="4"/>
      <c r="AE351" s="4"/>
      <c r="AF351" s="4"/>
      <c r="AG351" s="9">
        <v>36183600</v>
      </c>
    </row>
    <row r="352" spans="1:33" ht="30" customHeight="1">
      <c r="A352" s="2" t="s">
        <v>2065</v>
      </c>
      <c r="B352" s="4" t="s">
        <v>2066</v>
      </c>
      <c r="C352" s="4" t="s">
        <v>2067</v>
      </c>
      <c r="D352" s="41" t="s">
        <v>1813</v>
      </c>
      <c r="E352" s="5" t="s">
        <v>34</v>
      </c>
      <c r="F352" s="5" t="s">
        <v>35</v>
      </c>
      <c r="G352" s="7" t="s">
        <v>2068</v>
      </c>
      <c r="H352" s="8">
        <v>6</v>
      </c>
      <c r="I352" s="8">
        <v>0</v>
      </c>
      <c r="J352" s="8">
        <v>180</v>
      </c>
      <c r="K352" s="8" t="s">
        <v>1814</v>
      </c>
      <c r="L352" s="9">
        <v>10200000</v>
      </c>
      <c r="M352" s="9">
        <v>10200000</v>
      </c>
      <c r="N352" s="9">
        <v>1700000</v>
      </c>
      <c r="O352" s="1">
        <v>69884</v>
      </c>
      <c r="P352" s="4">
        <v>944</v>
      </c>
      <c r="Q352" s="10">
        <v>44586</v>
      </c>
      <c r="R352" s="9">
        <v>81600000</v>
      </c>
      <c r="S352" s="5" t="s">
        <v>793</v>
      </c>
      <c r="T352" s="4" t="s">
        <v>794</v>
      </c>
      <c r="U352" s="5" t="s">
        <v>39</v>
      </c>
      <c r="V352" s="10">
        <v>44587</v>
      </c>
      <c r="W352" s="11" t="s">
        <v>2069</v>
      </c>
      <c r="X352" s="2" t="s">
        <v>2070</v>
      </c>
      <c r="Y352" s="4" t="s">
        <v>42</v>
      </c>
      <c r="Z352" s="4"/>
      <c r="AA352" s="4"/>
      <c r="AB352" s="4"/>
      <c r="AC352" s="4"/>
      <c r="AD352" s="4"/>
      <c r="AE352" s="4"/>
      <c r="AF352" s="4"/>
      <c r="AG352" s="9">
        <v>10200000</v>
      </c>
    </row>
    <row r="353" spans="1:33" ht="30" customHeight="1">
      <c r="A353" s="2" t="s">
        <v>2071</v>
      </c>
      <c r="B353" s="10" t="s">
        <v>212</v>
      </c>
      <c r="C353" s="4" t="s">
        <v>2072</v>
      </c>
      <c r="D353" s="41" t="s">
        <v>1098</v>
      </c>
      <c r="E353" s="5" t="s">
        <v>34</v>
      </c>
      <c r="F353" s="5" t="s">
        <v>35</v>
      </c>
      <c r="G353" s="7" t="s">
        <v>215</v>
      </c>
      <c r="H353" s="8" t="s">
        <v>215</v>
      </c>
      <c r="I353" s="8" t="s">
        <v>215</v>
      </c>
      <c r="J353" s="8" t="s">
        <v>215</v>
      </c>
      <c r="K353" s="8" t="s">
        <v>215</v>
      </c>
      <c r="L353" s="9" t="s">
        <v>212</v>
      </c>
      <c r="M353" s="9" t="s">
        <v>212</v>
      </c>
      <c r="N353" s="9">
        <v>2277000</v>
      </c>
      <c r="O353" s="1">
        <v>68175</v>
      </c>
      <c r="P353" s="4">
        <v>880</v>
      </c>
      <c r="Q353" s="10">
        <v>44575</v>
      </c>
      <c r="R353" s="9">
        <v>455400000</v>
      </c>
      <c r="S353" s="5" t="s">
        <v>128</v>
      </c>
      <c r="T353" s="4" t="s">
        <v>129</v>
      </c>
      <c r="U353" s="5" t="s">
        <v>39</v>
      </c>
      <c r="V353" s="10">
        <v>44586</v>
      </c>
      <c r="W353" s="11" t="s">
        <v>2073</v>
      </c>
      <c r="X353" s="2" t="s">
        <v>2074</v>
      </c>
      <c r="Y353" s="4" t="s">
        <v>42</v>
      </c>
      <c r="Z353" s="5" t="s">
        <v>215</v>
      </c>
      <c r="AA353" s="4" t="s">
        <v>212</v>
      </c>
      <c r="AB353" s="4" t="s">
        <v>212</v>
      </c>
      <c r="AC353" s="4" t="s">
        <v>212</v>
      </c>
      <c r="AD353" s="4"/>
      <c r="AE353" s="4" t="s">
        <v>212</v>
      </c>
      <c r="AF353" s="4"/>
      <c r="AG353" s="9"/>
    </row>
    <row r="354" spans="1:33" ht="30" customHeight="1">
      <c r="A354" s="2" t="s">
        <v>2075</v>
      </c>
      <c r="B354" s="4" t="s">
        <v>2076</v>
      </c>
      <c r="C354" s="4" t="s">
        <v>2077</v>
      </c>
      <c r="D354" s="41" t="s">
        <v>1478</v>
      </c>
      <c r="E354" s="5" t="s">
        <v>34</v>
      </c>
      <c r="F354" s="5" t="s">
        <v>35</v>
      </c>
      <c r="G354" s="7">
        <v>44828</v>
      </c>
      <c r="H354" s="8">
        <v>8</v>
      </c>
      <c r="I354" s="8">
        <v>0</v>
      </c>
      <c r="J354" s="8">
        <v>240</v>
      </c>
      <c r="K354" s="8" t="s">
        <v>36</v>
      </c>
      <c r="L354" s="9">
        <v>18216000</v>
      </c>
      <c r="M354" s="9">
        <v>18216000</v>
      </c>
      <c r="N354" s="9">
        <v>2277000</v>
      </c>
      <c r="O354" s="1">
        <v>68175</v>
      </c>
      <c r="P354" s="4">
        <v>880</v>
      </c>
      <c r="Q354" s="10">
        <v>44587</v>
      </c>
      <c r="R354" s="9">
        <v>455400000</v>
      </c>
      <c r="S354" s="5" t="s">
        <v>128</v>
      </c>
      <c r="T354" s="4" t="s">
        <v>129</v>
      </c>
      <c r="U354" s="5" t="s">
        <v>39</v>
      </c>
      <c r="V354" s="10">
        <v>44586</v>
      </c>
      <c r="W354" s="11" t="s">
        <v>2078</v>
      </c>
      <c r="X354" s="2" t="s">
        <v>2079</v>
      </c>
      <c r="Y354" s="4" t="s">
        <v>42</v>
      </c>
      <c r="Z354" s="4"/>
      <c r="AA354" s="4"/>
      <c r="AB354" s="4"/>
      <c r="AC354" s="4"/>
      <c r="AD354" s="4"/>
      <c r="AE354" s="4"/>
      <c r="AF354" s="4"/>
      <c r="AG354" s="9">
        <v>18216000</v>
      </c>
    </row>
    <row r="355" spans="1:33" ht="30" customHeight="1">
      <c r="A355" s="2" t="s">
        <v>2080</v>
      </c>
      <c r="B355" s="4" t="s">
        <v>2081</v>
      </c>
      <c r="C355" s="4" t="s">
        <v>2082</v>
      </c>
      <c r="D355" s="41" t="s">
        <v>917</v>
      </c>
      <c r="E355" s="5" t="s">
        <v>34</v>
      </c>
      <c r="F355" s="5" t="s">
        <v>35</v>
      </c>
      <c r="G355" s="7">
        <v>44828</v>
      </c>
      <c r="H355" s="8">
        <v>8</v>
      </c>
      <c r="I355" s="8">
        <v>0</v>
      </c>
      <c r="J355" s="8">
        <v>240</v>
      </c>
      <c r="K355" s="8" t="s">
        <v>36</v>
      </c>
      <c r="L355" s="9">
        <v>19044000</v>
      </c>
      <c r="M355" s="9">
        <v>19044000</v>
      </c>
      <c r="N355" s="9">
        <v>2380500</v>
      </c>
      <c r="O355" s="1">
        <v>69618</v>
      </c>
      <c r="P355" s="4">
        <v>885</v>
      </c>
      <c r="Q355" s="10">
        <v>44580</v>
      </c>
      <c r="R355" s="9">
        <v>76176000</v>
      </c>
      <c r="S355" s="5" t="s">
        <v>128</v>
      </c>
      <c r="T355" s="4" t="s">
        <v>129</v>
      </c>
      <c r="U355" s="5" t="s">
        <v>39</v>
      </c>
      <c r="V355" s="10">
        <v>44586</v>
      </c>
      <c r="W355" s="11" t="s">
        <v>2083</v>
      </c>
      <c r="X355" s="2" t="s">
        <v>2084</v>
      </c>
      <c r="Y355" s="4" t="s">
        <v>42</v>
      </c>
      <c r="Z355" s="12" t="s">
        <v>51</v>
      </c>
      <c r="AA355" s="3">
        <v>77611</v>
      </c>
      <c r="AB355" s="16">
        <v>7141500</v>
      </c>
      <c r="AC355" s="4">
        <v>1318</v>
      </c>
      <c r="AD355" s="13">
        <v>44819</v>
      </c>
      <c r="AE355" s="4">
        <v>1630</v>
      </c>
      <c r="AF355" s="13">
        <v>44826</v>
      </c>
      <c r="AG355" s="9">
        <v>26185500</v>
      </c>
    </row>
    <row r="356" spans="1:33" ht="30" customHeight="1">
      <c r="A356" s="2" t="s">
        <v>2085</v>
      </c>
      <c r="B356" s="4" t="s">
        <v>2086</v>
      </c>
      <c r="C356" s="4" t="s">
        <v>2087</v>
      </c>
      <c r="D356" s="41" t="s">
        <v>1973</v>
      </c>
      <c r="E356" s="5" t="s">
        <v>34</v>
      </c>
      <c r="F356" s="5" t="s">
        <v>35</v>
      </c>
      <c r="G356" s="7">
        <v>44829</v>
      </c>
      <c r="H356" s="8">
        <v>8</v>
      </c>
      <c r="I356" s="8">
        <v>0</v>
      </c>
      <c r="J356" s="8">
        <v>240</v>
      </c>
      <c r="K356" s="8" t="s">
        <v>36</v>
      </c>
      <c r="L356" s="9">
        <v>36183600</v>
      </c>
      <c r="M356" s="9">
        <v>36183600</v>
      </c>
      <c r="N356" s="9">
        <v>4522950</v>
      </c>
      <c r="O356" s="1">
        <v>69610</v>
      </c>
      <c r="P356" s="4">
        <v>865</v>
      </c>
      <c r="Q356" s="10">
        <v>44575</v>
      </c>
      <c r="R356" s="9">
        <v>108550800</v>
      </c>
      <c r="S356" s="5" t="s">
        <v>722</v>
      </c>
      <c r="T356" s="4" t="s">
        <v>723</v>
      </c>
      <c r="U356" s="5" t="s">
        <v>39</v>
      </c>
      <c r="V356" s="10">
        <v>44586</v>
      </c>
      <c r="W356" s="11" t="s">
        <v>2088</v>
      </c>
      <c r="X356" s="2" t="s">
        <v>2089</v>
      </c>
      <c r="Y356" s="4" t="s">
        <v>42</v>
      </c>
      <c r="Z356" s="4"/>
      <c r="AA356" s="4"/>
      <c r="AB356" s="4"/>
      <c r="AC356" s="4"/>
      <c r="AD356" s="4"/>
      <c r="AE356" s="4"/>
      <c r="AF356" s="4"/>
      <c r="AG356" s="9">
        <v>36183600</v>
      </c>
    </row>
    <row r="357" spans="1:33" ht="30" customHeight="1">
      <c r="A357" s="2" t="s">
        <v>2090</v>
      </c>
      <c r="B357" s="4" t="s">
        <v>2091</v>
      </c>
      <c r="C357" s="4" t="s">
        <v>2092</v>
      </c>
      <c r="D357" s="41" t="s">
        <v>1901</v>
      </c>
      <c r="E357" s="5" t="s">
        <v>34</v>
      </c>
      <c r="F357" s="5" t="s">
        <v>35</v>
      </c>
      <c r="G357" s="7">
        <v>44828</v>
      </c>
      <c r="H357" s="8">
        <v>8</v>
      </c>
      <c r="I357" s="8">
        <v>0</v>
      </c>
      <c r="J357" s="8">
        <v>240</v>
      </c>
      <c r="K357" s="8" t="s">
        <v>36</v>
      </c>
      <c r="L357" s="9">
        <v>36183600</v>
      </c>
      <c r="M357" s="9">
        <v>36183600</v>
      </c>
      <c r="N357" s="9">
        <v>4522950</v>
      </c>
      <c r="O357" s="1">
        <v>69609</v>
      </c>
      <c r="P357" s="4">
        <v>864</v>
      </c>
      <c r="Q357" s="10">
        <v>44586</v>
      </c>
      <c r="R357" s="9">
        <v>108550800</v>
      </c>
      <c r="S357" s="5" t="s">
        <v>722</v>
      </c>
      <c r="T357" s="4" t="s">
        <v>723</v>
      </c>
      <c r="U357" s="5" t="s">
        <v>39</v>
      </c>
      <c r="V357" s="10">
        <v>44586</v>
      </c>
      <c r="W357" s="11" t="s">
        <v>2093</v>
      </c>
      <c r="X357" s="2" t="s">
        <v>2094</v>
      </c>
      <c r="Y357" s="4" t="s">
        <v>42</v>
      </c>
      <c r="Z357" s="12" t="s">
        <v>51</v>
      </c>
      <c r="AA357" s="3">
        <v>78036</v>
      </c>
      <c r="AB357" s="16">
        <v>13568850</v>
      </c>
      <c r="AC357" s="4">
        <v>1373</v>
      </c>
      <c r="AD357" s="13">
        <v>44824</v>
      </c>
      <c r="AE357" s="4">
        <v>1617</v>
      </c>
      <c r="AF357" s="13">
        <v>44826</v>
      </c>
      <c r="AG357" s="9">
        <v>49752450</v>
      </c>
    </row>
    <row r="358" spans="1:33" ht="30" customHeight="1">
      <c r="A358" s="2" t="s">
        <v>2095</v>
      </c>
      <c r="B358" s="4" t="s">
        <v>2096</v>
      </c>
      <c r="C358" s="4" t="s">
        <v>2097</v>
      </c>
      <c r="D358" s="41" t="s">
        <v>1448</v>
      </c>
      <c r="E358" s="5" t="s">
        <v>34</v>
      </c>
      <c r="F358" s="5" t="s">
        <v>35</v>
      </c>
      <c r="G358" s="7">
        <v>44645</v>
      </c>
      <c r="H358" s="8">
        <v>2</v>
      </c>
      <c r="I358" s="8">
        <v>0</v>
      </c>
      <c r="J358" s="8">
        <v>60</v>
      </c>
      <c r="K358" s="8" t="s">
        <v>1449</v>
      </c>
      <c r="L358" s="9">
        <v>5175000</v>
      </c>
      <c r="M358" s="9">
        <v>5175000</v>
      </c>
      <c r="N358" s="9">
        <v>2587500</v>
      </c>
      <c r="O358" s="1">
        <v>69942</v>
      </c>
      <c r="P358" s="4">
        <v>842</v>
      </c>
      <c r="Q358" s="10">
        <v>44585</v>
      </c>
      <c r="R358" s="9">
        <v>25875000</v>
      </c>
      <c r="S358" s="5" t="s">
        <v>1450</v>
      </c>
      <c r="T358" s="4" t="s">
        <v>1451</v>
      </c>
      <c r="U358" s="5" t="s">
        <v>39</v>
      </c>
      <c r="V358" s="10">
        <v>44587</v>
      </c>
      <c r="W358" s="11" t="s">
        <v>2098</v>
      </c>
      <c r="X358" s="2" t="s">
        <v>2099</v>
      </c>
      <c r="Y358" s="4" t="s">
        <v>42</v>
      </c>
      <c r="Z358" s="4" t="s">
        <v>1687</v>
      </c>
      <c r="AA358" s="1">
        <v>69942</v>
      </c>
      <c r="AB358" s="4"/>
      <c r="AC358" s="4"/>
      <c r="AD358" s="4"/>
      <c r="AE358" s="4"/>
      <c r="AF358" s="4"/>
      <c r="AG358" s="9">
        <v>5175000</v>
      </c>
    </row>
    <row r="359" spans="1:33" ht="30" customHeight="1">
      <c r="A359" s="2" t="s">
        <v>2100</v>
      </c>
      <c r="B359" s="4" t="s">
        <v>2101</v>
      </c>
      <c r="C359" s="4" t="s">
        <v>2102</v>
      </c>
      <c r="D359" s="41" t="s">
        <v>475</v>
      </c>
      <c r="E359" s="5" t="s">
        <v>34</v>
      </c>
      <c r="F359" s="5" t="s">
        <v>35</v>
      </c>
      <c r="G359" s="7">
        <v>44829</v>
      </c>
      <c r="H359" s="8">
        <v>8</v>
      </c>
      <c r="I359" s="8">
        <v>0</v>
      </c>
      <c r="J359" s="8">
        <v>240</v>
      </c>
      <c r="K359" s="8" t="s">
        <v>36</v>
      </c>
      <c r="L359" s="9">
        <v>22356000</v>
      </c>
      <c r="M359" s="9">
        <v>22356000</v>
      </c>
      <c r="N359" s="9">
        <v>2794500</v>
      </c>
      <c r="O359" s="1">
        <v>65341</v>
      </c>
      <c r="P359" s="4">
        <v>837</v>
      </c>
      <c r="Q359" s="10">
        <v>44578</v>
      </c>
      <c r="R359" s="9">
        <v>89424000</v>
      </c>
      <c r="S359" s="5" t="s">
        <v>128</v>
      </c>
      <c r="T359" s="4" t="s">
        <v>129</v>
      </c>
      <c r="U359" s="5" t="s">
        <v>39</v>
      </c>
      <c r="V359" s="10">
        <v>44586</v>
      </c>
      <c r="W359" s="11" t="s">
        <v>2103</v>
      </c>
      <c r="X359" s="2" t="s">
        <v>2104</v>
      </c>
      <c r="Y359" s="4" t="s">
        <v>42</v>
      </c>
      <c r="Z359" s="12" t="s">
        <v>51</v>
      </c>
      <c r="AA359" s="3">
        <v>77612</v>
      </c>
      <c r="AB359" s="16">
        <v>8383500</v>
      </c>
      <c r="AC359" s="4">
        <v>1316</v>
      </c>
      <c r="AD359" s="13">
        <v>44819</v>
      </c>
      <c r="AE359" s="4">
        <v>1618</v>
      </c>
      <c r="AF359" s="13">
        <v>44826</v>
      </c>
      <c r="AG359" s="9">
        <v>30739500</v>
      </c>
    </row>
    <row r="360" spans="1:33" ht="30" customHeight="1">
      <c r="A360" s="2" t="s">
        <v>2105</v>
      </c>
      <c r="B360" s="4" t="s">
        <v>2106</v>
      </c>
      <c r="C360" s="4" t="s">
        <v>2107</v>
      </c>
      <c r="D360" s="41" t="s">
        <v>2108</v>
      </c>
      <c r="E360" s="5" t="s">
        <v>34</v>
      </c>
      <c r="F360" s="5" t="s">
        <v>35</v>
      </c>
      <c r="G360" s="7">
        <v>44706</v>
      </c>
      <c r="H360" s="8">
        <v>4</v>
      </c>
      <c r="I360" s="8">
        <v>0</v>
      </c>
      <c r="J360" s="8">
        <v>120</v>
      </c>
      <c r="K360" s="8" t="s">
        <v>936</v>
      </c>
      <c r="L360" s="9">
        <v>18630000</v>
      </c>
      <c r="M360" s="9">
        <v>18630000</v>
      </c>
      <c r="N360" s="9">
        <v>4657500</v>
      </c>
      <c r="O360" s="1">
        <v>69935</v>
      </c>
      <c r="P360" s="4">
        <v>936</v>
      </c>
      <c r="Q360" s="10">
        <v>44582</v>
      </c>
      <c r="R360" s="9">
        <v>18630000</v>
      </c>
      <c r="S360" s="5" t="s">
        <v>937</v>
      </c>
      <c r="T360" s="4" t="s">
        <v>938</v>
      </c>
      <c r="U360" s="5" t="s">
        <v>39</v>
      </c>
      <c r="V360" s="10">
        <v>44587</v>
      </c>
      <c r="W360" s="11" t="s">
        <v>2109</v>
      </c>
      <c r="X360" s="2" t="s">
        <v>2110</v>
      </c>
      <c r="Y360" s="4" t="s">
        <v>42</v>
      </c>
      <c r="Z360" s="26" t="s">
        <v>941</v>
      </c>
      <c r="AA360" s="3">
        <v>72462</v>
      </c>
      <c r="AB360" s="4" t="s">
        <v>2005</v>
      </c>
      <c r="AC360" s="4">
        <v>1020</v>
      </c>
      <c r="AD360" s="4"/>
      <c r="AE360" s="4">
        <v>1247</v>
      </c>
      <c r="AF360" s="4"/>
      <c r="AG360" s="9">
        <v>27945000</v>
      </c>
    </row>
    <row r="361" spans="1:33" ht="30" customHeight="1">
      <c r="A361" s="2" t="s">
        <v>2111</v>
      </c>
      <c r="B361" s="4" t="s">
        <v>2112</v>
      </c>
      <c r="C361" s="4" t="s">
        <v>2113</v>
      </c>
      <c r="D361" s="41" t="s">
        <v>1457</v>
      </c>
      <c r="E361" s="5" t="s">
        <v>34</v>
      </c>
      <c r="F361" s="5" t="s">
        <v>35</v>
      </c>
      <c r="G361" s="7">
        <v>44829</v>
      </c>
      <c r="H361" s="8">
        <v>8</v>
      </c>
      <c r="I361" s="8">
        <v>0</v>
      </c>
      <c r="J361" s="8">
        <v>240</v>
      </c>
      <c r="K361" s="8" t="s">
        <v>36</v>
      </c>
      <c r="L361" s="9">
        <v>14904000</v>
      </c>
      <c r="M361" s="9">
        <v>14904000</v>
      </c>
      <c r="N361" s="9">
        <v>1863000</v>
      </c>
      <c r="O361" s="1">
        <v>69623</v>
      </c>
      <c r="P361" s="4">
        <v>878</v>
      </c>
      <c r="Q361" s="10">
        <v>44585</v>
      </c>
      <c r="R361" s="9">
        <v>29808000</v>
      </c>
      <c r="S361" s="5" t="s">
        <v>37</v>
      </c>
      <c r="T361" s="4" t="s">
        <v>38</v>
      </c>
      <c r="U361" s="5" t="s">
        <v>39</v>
      </c>
      <c r="V361" s="10">
        <v>44587</v>
      </c>
      <c r="W361" s="11" t="s">
        <v>2114</v>
      </c>
      <c r="X361" s="2" t="s">
        <v>2115</v>
      </c>
      <c r="Y361" s="4" t="s">
        <v>42</v>
      </c>
      <c r="Z361" s="12" t="s">
        <v>51</v>
      </c>
      <c r="AA361" s="3">
        <v>76779</v>
      </c>
      <c r="AB361" s="16">
        <v>5589000</v>
      </c>
      <c r="AC361" s="4">
        <v>1261</v>
      </c>
      <c r="AD361" s="13">
        <v>44812</v>
      </c>
      <c r="AE361" s="4">
        <v>1619</v>
      </c>
      <c r="AF361" s="13">
        <v>44826</v>
      </c>
      <c r="AG361" s="9">
        <v>20493000</v>
      </c>
    </row>
    <row r="362" spans="1:33" ht="30" customHeight="1">
      <c r="A362" s="2" t="s">
        <v>2116</v>
      </c>
      <c r="B362" s="4" t="s">
        <v>2117</v>
      </c>
      <c r="C362" s="4" t="s">
        <v>2118</v>
      </c>
      <c r="D362" s="41" t="s">
        <v>2119</v>
      </c>
      <c r="E362" s="5" t="s">
        <v>34</v>
      </c>
      <c r="F362" s="5" t="s">
        <v>35</v>
      </c>
      <c r="G362" s="7">
        <v>44829</v>
      </c>
      <c r="H362" s="8">
        <v>8</v>
      </c>
      <c r="I362" s="8">
        <v>0</v>
      </c>
      <c r="J362" s="8">
        <v>240</v>
      </c>
      <c r="K362" s="8" t="s">
        <v>36</v>
      </c>
      <c r="L362" s="9">
        <v>15798240</v>
      </c>
      <c r="M362" s="9">
        <v>15798240</v>
      </c>
      <c r="N362" s="9">
        <v>1974780</v>
      </c>
      <c r="O362" s="1">
        <v>69941</v>
      </c>
      <c r="P362" s="4">
        <v>939</v>
      </c>
      <c r="Q362" s="10">
        <v>44582</v>
      </c>
      <c r="R362" s="9">
        <v>31596480</v>
      </c>
      <c r="S362" s="5" t="s">
        <v>1172</v>
      </c>
      <c r="T362" s="4" t="s">
        <v>2120</v>
      </c>
      <c r="U362" s="5" t="s">
        <v>39</v>
      </c>
      <c r="V362" s="10">
        <v>44587</v>
      </c>
      <c r="W362" s="11" t="s">
        <v>2121</v>
      </c>
      <c r="X362" s="2" t="s">
        <v>2122</v>
      </c>
      <c r="Y362" s="4" t="s">
        <v>42</v>
      </c>
      <c r="Z362" s="4"/>
      <c r="AA362" s="4"/>
      <c r="AB362" s="4"/>
      <c r="AC362" s="4"/>
      <c r="AD362" s="4"/>
      <c r="AE362" s="4"/>
      <c r="AF362" s="4"/>
      <c r="AG362" s="9">
        <v>15798240</v>
      </c>
    </row>
    <row r="363" spans="1:33" ht="30" customHeight="1">
      <c r="A363" s="2" t="s">
        <v>2123</v>
      </c>
      <c r="B363" s="4" t="s">
        <v>2124</v>
      </c>
      <c r="C363" s="4" t="s">
        <v>2125</v>
      </c>
      <c r="D363" s="41" t="s">
        <v>1052</v>
      </c>
      <c r="E363" s="5" t="s">
        <v>34</v>
      </c>
      <c r="F363" s="5" t="s">
        <v>35</v>
      </c>
      <c r="G363" s="7">
        <v>44829</v>
      </c>
      <c r="H363" s="8">
        <v>8</v>
      </c>
      <c r="I363" s="8">
        <v>0</v>
      </c>
      <c r="J363" s="8">
        <v>240</v>
      </c>
      <c r="K363" s="8" t="s">
        <v>36</v>
      </c>
      <c r="L363" s="9">
        <v>14904000</v>
      </c>
      <c r="M363" s="9">
        <v>14904000</v>
      </c>
      <c r="N363" s="9">
        <v>1863000</v>
      </c>
      <c r="O363" s="1">
        <v>70859</v>
      </c>
      <c r="P363" s="4">
        <v>893</v>
      </c>
      <c r="Q363" s="10">
        <v>44585</v>
      </c>
      <c r="R363" s="9">
        <v>104328000</v>
      </c>
      <c r="S363" s="5" t="s">
        <v>937</v>
      </c>
      <c r="T363" s="4" t="s">
        <v>938</v>
      </c>
      <c r="U363" s="5" t="s">
        <v>39</v>
      </c>
      <c r="V363" s="10">
        <v>44586</v>
      </c>
      <c r="W363" s="11" t="s">
        <v>2126</v>
      </c>
      <c r="X363" s="2" t="s">
        <v>2127</v>
      </c>
      <c r="Y363" s="4" t="s">
        <v>42</v>
      </c>
      <c r="Z363" s="12" t="s">
        <v>51</v>
      </c>
      <c r="AA363" s="3">
        <v>76632</v>
      </c>
      <c r="AB363" s="16">
        <v>5589000</v>
      </c>
      <c r="AC363" s="4">
        <v>1195</v>
      </c>
      <c r="AD363" s="13">
        <v>44811</v>
      </c>
      <c r="AE363" s="4">
        <v>1535</v>
      </c>
      <c r="AF363" s="13">
        <v>44819</v>
      </c>
      <c r="AG363" s="9">
        <v>20493000</v>
      </c>
    </row>
    <row r="364" spans="1:33" ht="30" customHeight="1">
      <c r="A364" s="2" t="s">
        <v>2128</v>
      </c>
      <c r="B364" s="4" t="s">
        <v>2129</v>
      </c>
      <c r="C364" s="4" t="s">
        <v>2130</v>
      </c>
      <c r="D364" s="41" t="s">
        <v>1396</v>
      </c>
      <c r="E364" s="5" t="s">
        <v>34</v>
      </c>
      <c r="F364" s="5" t="s">
        <v>35</v>
      </c>
      <c r="G364" s="7">
        <v>44839</v>
      </c>
      <c r="H364" s="8">
        <v>8</v>
      </c>
      <c r="I364" s="8">
        <v>0</v>
      </c>
      <c r="J364" s="8">
        <v>240</v>
      </c>
      <c r="K364" s="8" t="s">
        <v>36</v>
      </c>
      <c r="L364" s="9">
        <v>14904000</v>
      </c>
      <c r="M364" s="9">
        <v>14904000</v>
      </c>
      <c r="N364" s="9">
        <v>1863000</v>
      </c>
      <c r="O364" s="1">
        <v>69924</v>
      </c>
      <c r="P364" s="4">
        <v>892</v>
      </c>
      <c r="Q364" s="10">
        <v>44587</v>
      </c>
      <c r="R364" s="9">
        <v>104328000</v>
      </c>
      <c r="S364" s="5" t="s">
        <v>317</v>
      </c>
      <c r="T364" s="4" t="s">
        <v>318</v>
      </c>
      <c r="U364" s="5" t="s">
        <v>39</v>
      </c>
      <c r="V364" s="10">
        <v>44586</v>
      </c>
      <c r="W364" s="11" t="s">
        <v>2131</v>
      </c>
      <c r="X364" s="2" t="s">
        <v>2132</v>
      </c>
      <c r="Y364" s="4" t="s">
        <v>42</v>
      </c>
      <c r="Z364" s="12" t="s">
        <v>1687</v>
      </c>
      <c r="AA364" s="3"/>
      <c r="AB364" s="16"/>
      <c r="AC364" s="4"/>
      <c r="AD364" s="13"/>
      <c r="AE364" s="4"/>
      <c r="AF364" s="13"/>
      <c r="AG364" s="9">
        <v>14904000</v>
      </c>
    </row>
    <row r="365" spans="1:33" ht="30" customHeight="1">
      <c r="A365" s="2" t="s">
        <v>2133</v>
      </c>
      <c r="B365" s="4" t="s">
        <v>2134</v>
      </c>
      <c r="C365" s="4" t="s">
        <v>2135</v>
      </c>
      <c r="D365" s="41" t="s">
        <v>1895</v>
      </c>
      <c r="E365" s="5" t="s">
        <v>34</v>
      </c>
      <c r="F365" s="5" t="s">
        <v>35</v>
      </c>
      <c r="G365" s="7">
        <v>44829</v>
      </c>
      <c r="H365" s="8">
        <v>8</v>
      </c>
      <c r="I365" s="8">
        <v>0</v>
      </c>
      <c r="J365" s="8">
        <v>240</v>
      </c>
      <c r="K365" s="8" t="s">
        <v>36</v>
      </c>
      <c r="L365" s="9">
        <v>14904000</v>
      </c>
      <c r="M365" s="9">
        <v>14904000</v>
      </c>
      <c r="N365" s="9">
        <v>1863000</v>
      </c>
      <c r="O365" s="1">
        <v>69612</v>
      </c>
      <c r="P365" s="4">
        <v>867</v>
      </c>
      <c r="Q365" s="10">
        <v>44586</v>
      </c>
      <c r="R365" s="9">
        <v>29808000</v>
      </c>
      <c r="S365" s="5" t="s">
        <v>722</v>
      </c>
      <c r="T365" s="4" t="s">
        <v>723</v>
      </c>
      <c r="U365" s="5" t="s">
        <v>39</v>
      </c>
      <c r="V365" s="10">
        <v>44586</v>
      </c>
      <c r="W365" s="11" t="s">
        <v>2136</v>
      </c>
      <c r="X365" s="2" t="s">
        <v>2137</v>
      </c>
      <c r="Y365" s="4" t="s">
        <v>42</v>
      </c>
      <c r="Z365" s="4"/>
      <c r="AA365" s="4"/>
      <c r="AB365" s="4"/>
      <c r="AC365" s="4"/>
      <c r="AD365" s="4"/>
      <c r="AE365" s="4"/>
      <c r="AF365" s="4"/>
      <c r="AG365" s="9">
        <v>14904000</v>
      </c>
    </row>
    <row r="366" spans="1:33" ht="30" customHeight="1">
      <c r="A366" s="2" t="s">
        <v>2138</v>
      </c>
      <c r="B366" s="4" t="s">
        <v>2139</v>
      </c>
      <c r="C366" s="4" t="s">
        <v>2140</v>
      </c>
      <c r="D366" s="41" t="s">
        <v>247</v>
      </c>
      <c r="E366" s="5" t="s">
        <v>34</v>
      </c>
      <c r="F366" s="5" t="s">
        <v>35</v>
      </c>
      <c r="G366" s="7">
        <v>44829</v>
      </c>
      <c r="H366" s="8">
        <v>8</v>
      </c>
      <c r="I366" s="8">
        <v>0</v>
      </c>
      <c r="J366" s="8">
        <v>240</v>
      </c>
      <c r="K366" s="8" t="s">
        <v>36</v>
      </c>
      <c r="L366" s="9">
        <v>45540000</v>
      </c>
      <c r="M366" s="9">
        <v>45540000</v>
      </c>
      <c r="N366" s="9">
        <v>5692500</v>
      </c>
      <c r="O366" s="1">
        <v>64165</v>
      </c>
      <c r="P366" s="4">
        <v>795</v>
      </c>
      <c r="Q366" s="10">
        <v>44585</v>
      </c>
      <c r="R366" s="9">
        <v>227700000</v>
      </c>
      <c r="S366" s="5" t="s">
        <v>37</v>
      </c>
      <c r="T366" s="4" t="s">
        <v>38</v>
      </c>
      <c r="U366" s="5" t="s">
        <v>39</v>
      </c>
      <c r="V366" s="10">
        <v>44587</v>
      </c>
      <c r="W366" s="11" t="s">
        <v>2141</v>
      </c>
      <c r="X366" s="2" t="s">
        <v>2142</v>
      </c>
      <c r="Y366" s="4" t="s">
        <v>42</v>
      </c>
      <c r="Z366" s="12" t="s">
        <v>51</v>
      </c>
      <c r="AA366" s="3">
        <v>76575</v>
      </c>
      <c r="AB366" s="16">
        <v>17077500</v>
      </c>
      <c r="AC366" s="4">
        <v>1155</v>
      </c>
      <c r="AD366" s="13">
        <v>44810</v>
      </c>
      <c r="AE366" s="4">
        <v>1442</v>
      </c>
      <c r="AF366" s="13">
        <v>44813</v>
      </c>
      <c r="AG366" s="9">
        <v>62617500</v>
      </c>
    </row>
    <row r="367" spans="1:33" ht="30" customHeight="1">
      <c r="A367" s="2" t="s">
        <v>2143</v>
      </c>
      <c r="B367" s="4" t="s">
        <v>2144</v>
      </c>
      <c r="C367" s="4" t="s">
        <v>2145</v>
      </c>
      <c r="D367" s="41" t="s">
        <v>1813</v>
      </c>
      <c r="E367" s="5" t="s">
        <v>34</v>
      </c>
      <c r="F367" s="5" t="s">
        <v>35</v>
      </c>
      <c r="G367" s="7">
        <v>44778</v>
      </c>
      <c r="H367" s="8">
        <v>6</v>
      </c>
      <c r="I367" s="8">
        <v>0</v>
      </c>
      <c r="J367" s="8">
        <v>180</v>
      </c>
      <c r="K367" s="8" t="s">
        <v>1814</v>
      </c>
      <c r="L367" s="9">
        <v>10200000</v>
      </c>
      <c r="M367" s="9">
        <v>10200000</v>
      </c>
      <c r="N367" s="9">
        <v>1700000</v>
      </c>
      <c r="O367" s="1">
        <v>69884</v>
      </c>
      <c r="P367" s="4">
        <v>944</v>
      </c>
      <c r="Q367" s="10">
        <v>44586</v>
      </c>
      <c r="R367" s="9">
        <v>81600000</v>
      </c>
      <c r="S367" s="5" t="s">
        <v>793</v>
      </c>
      <c r="T367" s="4" t="s">
        <v>794</v>
      </c>
      <c r="U367" s="5" t="s">
        <v>39</v>
      </c>
      <c r="V367" s="10">
        <v>44587</v>
      </c>
      <c r="W367" s="11" t="s">
        <v>2146</v>
      </c>
      <c r="X367" s="2" t="s">
        <v>2147</v>
      </c>
      <c r="Y367" s="4" t="s">
        <v>42</v>
      </c>
      <c r="Z367" s="4"/>
      <c r="AA367" s="4"/>
      <c r="AB367" s="4"/>
      <c r="AC367" s="4"/>
      <c r="AD367" s="4"/>
      <c r="AE367" s="4"/>
      <c r="AF367" s="4"/>
      <c r="AG367" s="9">
        <v>10200000</v>
      </c>
    </row>
    <row r="368" spans="1:33" ht="30" customHeight="1">
      <c r="A368" s="2" t="s">
        <v>2148</v>
      </c>
      <c r="B368" s="4" t="s">
        <v>2149</v>
      </c>
      <c r="C368" s="4" t="s">
        <v>2150</v>
      </c>
      <c r="D368" s="41" t="s">
        <v>1813</v>
      </c>
      <c r="E368" s="5" t="s">
        <v>34</v>
      </c>
      <c r="F368" s="5" t="s">
        <v>35</v>
      </c>
      <c r="G368" s="7">
        <v>44781</v>
      </c>
      <c r="H368" s="8">
        <v>6</v>
      </c>
      <c r="I368" s="8">
        <v>0</v>
      </c>
      <c r="J368" s="8">
        <v>180</v>
      </c>
      <c r="K368" s="8" t="s">
        <v>1814</v>
      </c>
      <c r="L368" s="9">
        <v>10200000</v>
      </c>
      <c r="M368" s="9">
        <v>10200000</v>
      </c>
      <c r="N368" s="9">
        <v>1700000</v>
      </c>
      <c r="O368" s="1">
        <v>69884</v>
      </c>
      <c r="P368" s="4">
        <v>944</v>
      </c>
      <c r="Q368" s="10">
        <v>44586</v>
      </c>
      <c r="R368" s="9">
        <v>81600000</v>
      </c>
      <c r="S368" s="5" t="s">
        <v>793</v>
      </c>
      <c r="T368" s="4" t="s">
        <v>794</v>
      </c>
      <c r="U368" s="5" t="s">
        <v>39</v>
      </c>
      <c r="V368" s="10">
        <v>44587</v>
      </c>
      <c r="W368" s="11" t="s">
        <v>2151</v>
      </c>
      <c r="X368" s="2" t="s">
        <v>2152</v>
      </c>
      <c r="Y368" s="4" t="s">
        <v>42</v>
      </c>
      <c r="Z368" s="4"/>
      <c r="AA368" s="4"/>
      <c r="AB368" s="4"/>
      <c r="AC368" s="4"/>
      <c r="AD368" s="4"/>
      <c r="AE368" s="4"/>
      <c r="AF368" s="4"/>
      <c r="AG368" s="9">
        <v>10200000</v>
      </c>
    </row>
    <row r="369" spans="1:33" ht="30" customHeight="1">
      <c r="A369" s="2" t="s">
        <v>2153</v>
      </c>
      <c r="B369" s="4" t="s">
        <v>2154</v>
      </c>
      <c r="C369" s="4" t="s">
        <v>2155</v>
      </c>
      <c r="D369" s="41" t="s">
        <v>2156</v>
      </c>
      <c r="E369" s="5" t="s">
        <v>34</v>
      </c>
      <c r="F369" s="5" t="s">
        <v>35</v>
      </c>
      <c r="G369" s="7">
        <v>44706</v>
      </c>
      <c r="H369" s="8">
        <v>4</v>
      </c>
      <c r="I369" s="8">
        <v>0</v>
      </c>
      <c r="J369" s="8">
        <v>120</v>
      </c>
      <c r="K369" s="8" t="s">
        <v>936</v>
      </c>
      <c r="L369" s="9">
        <v>10350000</v>
      </c>
      <c r="M369" s="9">
        <v>10350000</v>
      </c>
      <c r="N369" s="9">
        <v>2587500</v>
      </c>
      <c r="O369" s="1">
        <v>69934</v>
      </c>
      <c r="P369" s="4">
        <v>935</v>
      </c>
      <c r="Q369" s="10">
        <v>44582</v>
      </c>
      <c r="R369" s="9">
        <v>20700000</v>
      </c>
      <c r="S369" s="5" t="s">
        <v>937</v>
      </c>
      <c r="T369" s="4" t="s">
        <v>938</v>
      </c>
      <c r="U369" s="5" t="s">
        <v>39</v>
      </c>
      <c r="V369" s="10">
        <v>44587</v>
      </c>
      <c r="W369" s="11" t="s">
        <v>2157</v>
      </c>
      <c r="X369" s="2" t="s">
        <v>2158</v>
      </c>
      <c r="Y369" s="4" t="s">
        <v>42</v>
      </c>
      <c r="Z369" s="26" t="s">
        <v>941</v>
      </c>
      <c r="AA369" s="3">
        <v>72464</v>
      </c>
      <c r="AB369" s="4" t="s">
        <v>2159</v>
      </c>
      <c r="AC369" s="4">
        <v>1021</v>
      </c>
      <c r="AD369" s="4"/>
      <c r="AE369" s="4">
        <v>1246</v>
      </c>
      <c r="AF369" s="4"/>
      <c r="AG369" s="9">
        <v>15525000</v>
      </c>
    </row>
    <row r="370" spans="1:33" ht="30" customHeight="1">
      <c r="A370" s="2" t="s">
        <v>2160</v>
      </c>
      <c r="B370" s="4" t="s">
        <v>2161</v>
      </c>
      <c r="C370" s="4" t="s">
        <v>2162</v>
      </c>
      <c r="D370" s="41" t="s">
        <v>917</v>
      </c>
      <c r="E370" s="5" t="s">
        <v>34</v>
      </c>
      <c r="F370" s="5" t="s">
        <v>35</v>
      </c>
      <c r="G370" s="7">
        <v>44829</v>
      </c>
      <c r="H370" s="8">
        <v>8</v>
      </c>
      <c r="I370" s="8">
        <v>0</v>
      </c>
      <c r="J370" s="8">
        <v>240</v>
      </c>
      <c r="K370" s="8" t="s">
        <v>36</v>
      </c>
      <c r="L370" s="9">
        <v>19044000</v>
      </c>
      <c r="M370" s="9">
        <v>19044000</v>
      </c>
      <c r="N370" s="9">
        <v>2380500</v>
      </c>
      <c r="O370" s="1">
        <v>69618</v>
      </c>
      <c r="P370" s="4">
        <v>885</v>
      </c>
      <c r="Q370" s="10">
        <v>44580</v>
      </c>
      <c r="R370" s="9">
        <v>76176000</v>
      </c>
      <c r="S370" s="5" t="s">
        <v>128</v>
      </c>
      <c r="T370" s="4" t="s">
        <v>129</v>
      </c>
      <c r="U370" s="5" t="s">
        <v>39</v>
      </c>
      <c r="V370" s="10">
        <v>44587</v>
      </c>
      <c r="W370" s="11" t="s">
        <v>2163</v>
      </c>
      <c r="X370" s="2" t="s">
        <v>2164</v>
      </c>
      <c r="Y370" s="4" t="s">
        <v>42</v>
      </c>
      <c r="Z370" s="4"/>
      <c r="AA370" s="4"/>
      <c r="AB370" s="4"/>
      <c r="AC370" s="4"/>
      <c r="AD370" s="4"/>
      <c r="AE370" s="4"/>
      <c r="AF370" s="4"/>
      <c r="AG370" s="9">
        <v>19044000</v>
      </c>
    </row>
    <row r="371" spans="1:33" ht="30" customHeight="1">
      <c r="A371" s="2" t="s">
        <v>2165</v>
      </c>
      <c r="B371" s="4" t="s">
        <v>2166</v>
      </c>
      <c r="C371" s="4" t="s">
        <v>2167</v>
      </c>
      <c r="D371" s="41" t="s">
        <v>1212</v>
      </c>
      <c r="E371" s="5" t="s">
        <v>34</v>
      </c>
      <c r="F371" s="5" t="s">
        <v>35</v>
      </c>
      <c r="G371" s="7">
        <v>44707</v>
      </c>
      <c r="H371" s="8">
        <v>4</v>
      </c>
      <c r="I371" s="8">
        <v>0</v>
      </c>
      <c r="J371" s="8">
        <v>120</v>
      </c>
      <c r="K371" s="8" t="s">
        <v>936</v>
      </c>
      <c r="L371" s="9">
        <v>18054540</v>
      </c>
      <c r="M371" s="9">
        <v>18054540</v>
      </c>
      <c r="N371" s="9">
        <v>4513634</v>
      </c>
      <c r="O371" s="1">
        <v>69926</v>
      </c>
      <c r="P371" s="4">
        <v>818</v>
      </c>
      <c r="Q371" s="10">
        <v>44586</v>
      </c>
      <c r="R371" s="9">
        <v>180545400</v>
      </c>
      <c r="S371" s="5" t="s">
        <v>317</v>
      </c>
      <c r="T371" s="4" t="s">
        <v>318</v>
      </c>
      <c r="U371" s="5" t="s">
        <v>39</v>
      </c>
      <c r="V371" s="10">
        <v>44587</v>
      </c>
      <c r="W371" s="11" t="s">
        <v>2168</v>
      </c>
      <c r="X371" s="2" t="s">
        <v>2169</v>
      </c>
      <c r="Y371" s="4" t="s">
        <v>42</v>
      </c>
      <c r="Z371" s="26" t="s">
        <v>941</v>
      </c>
      <c r="AA371" s="3">
        <v>72480</v>
      </c>
      <c r="AB371" s="4" t="s">
        <v>1216</v>
      </c>
      <c r="AC371" s="4">
        <v>1022</v>
      </c>
      <c r="AD371" s="4"/>
      <c r="AE371" s="4">
        <v>1249</v>
      </c>
      <c r="AF371" s="4"/>
      <c r="AG371" s="9">
        <v>27081810</v>
      </c>
    </row>
    <row r="372" spans="1:33" ht="30" customHeight="1">
      <c r="A372" s="2" t="s">
        <v>2170</v>
      </c>
      <c r="B372" s="4" t="s">
        <v>2171</v>
      </c>
      <c r="C372" s="4" t="s">
        <v>2172</v>
      </c>
      <c r="D372" s="41" t="s">
        <v>1691</v>
      </c>
      <c r="E372" s="5" t="s">
        <v>34</v>
      </c>
      <c r="F372" s="5" t="s">
        <v>35</v>
      </c>
      <c r="G372" s="7">
        <v>44839</v>
      </c>
      <c r="H372" s="8">
        <v>8</v>
      </c>
      <c r="I372" s="8">
        <v>0</v>
      </c>
      <c r="J372" s="8">
        <v>240</v>
      </c>
      <c r="K372" s="8" t="s">
        <v>36</v>
      </c>
      <c r="L372" s="9">
        <v>20700000</v>
      </c>
      <c r="M372" s="9">
        <v>20700000</v>
      </c>
      <c r="N372" s="9">
        <v>2587500</v>
      </c>
      <c r="O372" s="1">
        <v>71015</v>
      </c>
      <c r="P372" s="4">
        <v>938</v>
      </c>
      <c r="Q372" s="10">
        <v>44586</v>
      </c>
      <c r="R372" s="9">
        <v>207000000</v>
      </c>
      <c r="S372" s="5" t="s">
        <v>793</v>
      </c>
      <c r="T372" s="4" t="s">
        <v>794</v>
      </c>
      <c r="U372" s="5" t="s">
        <v>39</v>
      </c>
      <c r="V372" s="10">
        <v>44587</v>
      </c>
      <c r="W372" s="11" t="s">
        <v>2173</v>
      </c>
      <c r="X372" s="2" t="s">
        <v>2174</v>
      </c>
      <c r="Y372" s="4" t="s">
        <v>42</v>
      </c>
      <c r="Z372" s="4"/>
      <c r="AA372" s="4"/>
      <c r="AB372" s="4"/>
      <c r="AC372" s="4"/>
      <c r="AD372" s="4"/>
      <c r="AE372" s="4"/>
      <c r="AF372" s="4"/>
      <c r="AG372" s="9">
        <v>20700000</v>
      </c>
    </row>
    <row r="373" spans="1:33" ht="30" customHeight="1">
      <c r="A373" s="2" t="s">
        <v>2175</v>
      </c>
      <c r="B373" s="4" t="s">
        <v>2176</v>
      </c>
      <c r="C373" s="4" t="s">
        <v>2177</v>
      </c>
      <c r="D373" s="41" t="s">
        <v>2178</v>
      </c>
      <c r="E373" s="5" t="s">
        <v>34</v>
      </c>
      <c r="F373" s="5" t="s">
        <v>35</v>
      </c>
      <c r="G373" s="7">
        <v>44830</v>
      </c>
      <c r="H373" s="8">
        <v>8</v>
      </c>
      <c r="I373" s="8">
        <v>0</v>
      </c>
      <c r="J373" s="8">
        <v>240</v>
      </c>
      <c r="K373" s="8" t="s">
        <v>36</v>
      </c>
      <c r="L373" s="9">
        <v>53820000</v>
      </c>
      <c r="M373" s="9">
        <v>53820000</v>
      </c>
      <c r="N373" s="9">
        <v>6727500</v>
      </c>
      <c r="O373" s="1">
        <v>65034</v>
      </c>
      <c r="P373" s="4">
        <v>926</v>
      </c>
      <c r="Q373" s="10">
        <v>44582</v>
      </c>
      <c r="R373" s="9">
        <v>53820000</v>
      </c>
      <c r="S373" s="5" t="s">
        <v>37</v>
      </c>
      <c r="T373" s="4" t="s">
        <v>38</v>
      </c>
      <c r="U373" s="5" t="s">
        <v>39</v>
      </c>
      <c r="V373" s="10">
        <v>44587</v>
      </c>
      <c r="W373" s="11" t="s">
        <v>2179</v>
      </c>
      <c r="X373" s="2" t="s">
        <v>2180</v>
      </c>
      <c r="Y373" s="4" t="s">
        <v>42</v>
      </c>
      <c r="Z373" s="4"/>
      <c r="AA373" s="4"/>
      <c r="AB373" s="4"/>
      <c r="AC373" s="4"/>
      <c r="AD373" s="4"/>
      <c r="AE373" s="4"/>
      <c r="AF373" s="4"/>
      <c r="AG373" s="9">
        <v>53820000</v>
      </c>
    </row>
    <row r="374" spans="1:33" ht="30" customHeight="1">
      <c r="A374" s="2" t="s">
        <v>2181</v>
      </c>
      <c r="B374" s="4" t="s">
        <v>2182</v>
      </c>
      <c r="C374" s="4" t="s">
        <v>2183</v>
      </c>
      <c r="D374" s="41" t="s">
        <v>1052</v>
      </c>
      <c r="E374" s="5" t="s">
        <v>34</v>
      </c>
      <c r="F374" s="5" t="s">
        <v>35</v>
      </c>
      <c r="G374" s="7">
        <v>44829</v>
      </c>
      <c r="H374" s="8">
        <v>8</v>
      </c>
      <c r="I374" s="8">
        <v>0</v>
      </c>
      <c r="J374" s="8">
        <v>240</v>
      </c>
      <c r="K374" s="8" t="s">
        <v>36</v>
      </c>
      <c r="L374" s="9">
        <v>14904000</v>
      </c>
      <c r="M374" s="9">
        <v>14904000</v>
      </c>
      <c r="N374" s="9">
        <v>1863000</v>
      </c>
      <c r="O374" s="1">
        <v>70859</v>
      </c>
      <c r="P374" s="4">
        <v>893</v>
      </c>
      <c r="Q374" s="10">
        <v>44585</v>
      </c>
      <c r="R374" s="9">
        <v>104328000</v>
      </c>
      <c r="S374" s="5" t="s">
        <v>937</v>
      </c>
      <c r="T374" s="4" t="s">
        <v>938</v>
      </c>
      <c r="U374" s="5" t="s">
        <v>39</v>
      </c>
      <c r="V374" s="10">
        <v>44587</v>
      </c>
      <c r="W374" s="11" t="s">
        <v>2184</v>
      </c>
      <c r="X374" s="2" t="s">
        <v>2185</v>
      </c>
      <c r="Y374" s="4" t="s">
        <v>42</v>
      </c>
      <c r="Z374" s="4"/>
      <c r="AA374" s="4"/>
      <c r="AB374" s="4"/>
      <c r="AC374" s="4"/>
      <c r="AD374" s="4"/>
      <c r="AE374" s="4"/>
      <c r="AF374" s="4"/>
      <c r="AG374" s="9">
        <v>14904000</v>
      </c>
    </row>
    <row r="375" spans="1:33" ht="30" customHeight="1">
      <c r="A375" s="2" t="s">
        <v>2186</v>
      </c>
      <c r="B375" s="4" t="s">
        <v>2187</v>
      </c>
      <c r="C375" s="4" t="s">
        <v>2188</v>
      </c>
      <c r="D375" s="41" t="s">
        <v>2189</v>
      </c>
      <c r="E375" s="5" t="s">
        <v>34</v>
      </c>
      <c r="F375" s="5" t="s">
        <v>35</v>
      </c>
      <c r="G375" s="7">
        <v>44645</v>
      </c>
      <c r="H375" s="8">
        <v>2</v>
      </c>
      <c r="I375" s="8">
        <v>0</v>
      </c>
      <c r="J375" s="8">
        <v>60</v>
      </c>
      <c r="K375" s="8" t="s">
        <v>1449</v>
      </c>
      <c r="L375" s="9">
        <v>14348412</v>
      </c>
      <c r="M375" s="9">
        <v>14348412</v>
      </c>
      <c r="N375" s="9">
        <v>7174206</v>
      </c>
      <c r="O375" s="1">
        <v>69943</v>
      </c>
      <c r="P375" s="4">
        <v>940</v>
      </c>
      <c r="Q375" s="10">
        <v>44582</v>
      </c>
      <c r="R375" s="9">
        <v>14348412</v>
      </c>
      <c r="S375" s="5" t="s">
        <v>1450</v>
      </c>
      <c r="T375" s="4" t="s">
        <v>1451</v>
      </c>
      <c r="U375" s="5" t="s">
        <v>39</v>
      </c>
      <c r="V375" s="10">
        <v>44587</v>
      </c>
      <c r="W375" s="11" t="s">
        <v>2190</v>
      </c>
      <c r="X375" s="2" t="s">
        <v>2191</v>
      </c>
      <c r="Y375" s="4" t="s">
        <v>42</v>
      </c>
      <c r="Z375" s="4" t="s">
        <v>1687</v>
      </c>
      <c r="AA375" s="1">
        <v>69942</v>
      </c>
      <c r="AB375" s="4"/>
      <c r="AC375" s="4"/>
      <c r="AD375" s="4"/>
      <c r="AE375" s="4"/>
      <c r="AF375" s="4"/>
      <c r="AG375" s="9">
        <v>14348412</v>
      </c>
    </row>
    <row r="376" spans="1:33" ht="30" customHeight="1">
      <c r="A376" s="2" t="s">
        <v>2192</v>
      </c>
      <c r="B376" s="4" t="s">
        <v>2193</v>
      </c>
      <c r="C376" s="4" t="s">
        <v>2194</v>
      </c>
      <c r="D376" s="41" t="s">
        <v>2156</v>
      </c>
      <c r="E376" s="5" t="s">
        <v>34</v>
      </c>
      <c r="F376" s="5" t="s">
        <v>35</v>
      </c>
      <c r="G376" s="7">
        <v>44707</v>
      </c>
      <c r="H376" s="8">
        <v>4</v>
      </c>
      <c r="I376" s="8">
        <v>0</v>
      </c>
      <c r="J376" s="8">
        <v>120</v>
      </c>
      <c r="K376" s="8" t="s">
        <v>936</v>
      </c>
      <c r="L376" s="9">
        <v>10350000</v>
      </c>
      <c r="M376" s="9">
        <v>10350000</v>
      </c>
      <c r="N376" s="9">
        <v>2587500</v>
      </c>
      <c r="O376" s="1">
        <v>69934</v>
      </c>
      <c r="P376" s="4">
        <v>935</v>
      </c>
      <c r="Q376" s="10">
        <v>44582</v>
      </c>
      <c r="R376" s="9">
        <v>20700000</v>
      </c>
      <c r="S376" s="5" t="s">
        <v>937</v>
      </c>
      <c r="T376" s="4" t="s">
        <v>938</v>
      </c>
      <c r="U376" s="5" t="s">
        <v>39</v>
      </c>
      <c r="V376" s="10">
        <v>44588</v>
      </c>
      <c r="W376" s="11" t="s">
        <v>2195</v>
      </c>
      <c r="X376" s="2" t="s">
        <v>2196</v>
      </c>
      <c r="Y376" s="4" t="s">
        <v>42</v>
      </c>
      <c r="Z376" s="26" t="s">
        <v>941</v>
      </c>
      <c r="AA376" s="3">
        <v>72482</v>
      </c>
      <c r="AB376" s="4" t="s">
        <v>2159</v>
      </c>
      <c r="AC376" s="4">
        <v>1023</v>
      </c>
      <c r="AD376" s="4"/>
      <c r="AE376" s="4">
        <v>1250</v>
      </c>
      <c r="AF376" s="4"/>
      <c r="AG376" s="9">
        <v>15525000</v>
      </c>
    </row>
    <row r="377" spans="1:33" ht="30" customHeight="1">
      <c r="A377" s="2" t="s">
        <v>2197</v>
      </c>
      <c r="B377" s="4" t="s">
        <v>2198</v>
      </c>
      <c r="C377" s="4" t="s">
        <v>2199</v>
      </c>
      <c r="D377" s="41" t="s">
        <v>672</v>
      </c>
      <c r="E377" s="5" t="s">
        <v>34</v>
      </c>
      <c r="F377" s="5" t="s">
        <v>35</v>
      </c>
      <c r="G377" s="7">
        <v>44839</v>
      </c>
      <c r="H377" s="8">
        <v>8</v>
      </c>
      <c r="I377" s="8">
        <v>0</v>
      </c>
      <c r="J377" s="8">
        <v>240</v>
      </c>
      <c r="K377" s="8" t="s">
        <v>36</v>
      </c>
      <c r="L377" s="9">
        <v>12420000</v>
      </c>
      <c r="M377" s="9">
        <v>12420000</v>
      </c>
      <c r="N377" s="9">
        <v>1552500</v>
      </c>
      <c r="O377" s="1">
        <v>69614</v>
      </c>
      <c r="P377" s="4">
        <v>869</v>
      </c>
      <c r="Q377" s="10">
        <v>44588</v>
      </c>
      <c r="R377" s="9">
        <v>161460000</v>
      </c>
      <c r="S377" s="5" t="s">
        <v>673</v>
      </c>
      <c r="T377" s="4" t="s">
        <v>674</v>
      </c>
      <c r="U377" s="5" t="s">
        <v>39</v>
      </c>
      <c r="V377" s="10">
        <v>44587</v>
      </c>
      <c r="W377" s="11" t="s">
        <v>2200</v>
      </c>
      <c r="X377" s="2" t="s">
        <v>2201</v>
      </c>
      <c r="Y377" s="4" t="s">
        <v>42</v>
      </c>
      <c r="Z377" s="12"/>
      <c r="AA377" s="4"/>
      <c r="AB377" s="4"/>
      <c r="AC377" s="4"/>
      <c r="AD377" s="4"/>
      <c r="AE377" s="4"/>
      <c r="AF377" s="4"/>
      <c r="AG377" s="9">
        <v>12420000</v>
      </c>
    </row>
    <row r="378" spans="1:33" ht="30" customHeight="1">
      <c r="A378" s="2" t="s">
        <v>2202</v>
      </c>
      <c r="B378" s="4" t="s">
        <v>2203</v>
      </c>
      <c r="C378" s="4" t="s">
        <v>2204</v>
      </c>
      <c r="D378" s="41" t="s">
        <v>612</v>
      </c>
      <c r="E378" s="5" t="s">
        <v>34</v>
      </c>
      <c r="F378" s="5" t="s">
        <v>35</v>
      </c>
      <c r="G378" s="7">
        <v>44829</v>
      </c>
      <c r="H378" s="8">
        <v>8</v>
      </c>
      <c r="I378" s="8">
        <v>0</v>
      </c>
      <c r="J378" s="8">
        <v>240</v>
      </c>
      <c r="K378" s="8" t="s">
        <v>36</v>
      </c>
      <c r="L378" s="9">
        <v>18216000</v>
      </c>
      <c r="M378" s="9">
        <v>18216000</v>
      </c>
      <c r="N378" s="9">
        <v>2277000</v>
      </c>
      <c r="O378" s="1">
        <v>64937</v>
      </c>
      <c r="P378" s="4">
        <v>829</v>
      </c>
      <c r="Q378" s="10">
        <v>44586</v>
      </c>
      <c r="R378" s="9">
        <v>182160000</v>
      </c>
      <c r="S378" s="5" t="s">
        <v>613</v>
      </c>
      <c r="T378" s="4" t="s">
        <v>614</v>
      </c>
      <c r="U378" s="5" t="s">
        <v>39</v>
      </c>
      <c r="V378" s="10">
        <v>44587</v>
      </c>
      <c r="W378" s="11" t="s">
        <v>2205</v>
      </c>
      <c r="X378" s="2" t="s">
        <v>2206</v>
      </c>
      <c r="Y378" s="4" t="s">
        <v>42</v>
      </c>
      <c r="Z378" s="4" t="s">
        <v>2207</v>
      </c>
      <c r="AA378" s="4"/>
      <c r="AB378" s="4"/>
      <c r="AC378" s="4"/>
      <c r="AD378" s="4"/>
      <c r="AE378" s="4"/>
      <c r="AF378" s="4"/>
      <c r="AG378" s="9">
        <v>18216000</v>
      </c>
    </row>
    <row r="379" spans="1:33" ht="30" customHeight="1">
      <c r="A379" s="2" t="s">
        <v>2208</v>
      </c>
      <c r="B379" s="4" t="s">
        <v>2209</v>
      </c>
      <c r="C379" s="4" t="s">
        <v>2210</v>
      </c>
      <c r="D379" s="41" t="s">
        <v>2211</v>
      </c>
      <c r="E379" s="5" t="s">
        <v>34</v>
      </c>
      <c r="F379" s="5" t="s">
        <v>35</v>
      </c>
      <c r="G379" s="7">
        <v>44839</v>
      </c>
      <c r="H379" s="8">
        <v>8</v>
      </c>
      <c r="I379" s="8">
        <v>0</v>
      </c>
      <c r="J379" s="8">
        <v>240</v>
      </c>
      <c r="K379" s="8" t="s">
        <v>36</v>
      </c>
      <c r="L379" s="9">
        <v>19044000</v>
      </c>
      <c r="M379" s="9">
        <v>19044000</v>
      </c>
      <c r="N379" s="9">
        <v>2380500</v>
      </c>
      <c r="O379" s="1">
        <v>64208</v>
      </c>
      <c r="P379" s="4">
        <v>929</v>
      </c>
      <c r="Q379" s="10">
        <v>44582</v>
      </c>
      <c r="R379" s="9">
        <v>19044000</v>
      </c>
      <c r="S379" s="5" t="s">
        <v>37</v>
      </c>
      <c r="T379" s="4" t="s">
        <v>38</v>
      </c>
      <c r="U379" s="5" t="s">
        <v>39</v>
      </c>
      <c r="V379" s="10">
        <v>44587</v>
      </c>
      <c r="W379" s="11" t="s">
        <v>2212</v>
      </c>
      <c r="X379" s="2" t="s">
        <v>2213</v>
      </c>
      <c r="Y379" s="4" t="s">
        <v>42</v>
      </c>
      <c r="Z379" s="12" t="s">
        <v>51</v>
      </c>
      <c r="AA379" s="3">
        <v>77819</v>
      </c>
      <c r="AB379" s="16">
        <v>7141500</v>
      </c>
      <c r="AC379" s="4">
        <v>1354</v>
      </c>
      <c r="AD379" s="13">
        <v>44820</v>
      </c>
      <c r="AE379" s="4">
        <v>1660</v>
      </c>
      <c r="AF379" s="13">
        <v>44838</v>
      </c>
      <c r="AG379" s="9">
        <v>26185500</v>
      </c>
    </row>
    <row r="380" spans="1:33" ht="30" customHeight="1">
      <c r="A380" s="2" t="s">
        <v>2214</v>
      </c>
      <c r="B380" s="4" t="s">
        <v>2215</v>
      </c>
      <c r="C380" s="4" t="s">
        <v>2216</v>
      </c>
      <c r="D380" s="41" t="s">
        <v>935</v>
      </c>
      <c r="E380" s="5" t="s">
        <v>34</v>
      </c>
      <c r="F380" s="5" t="s">
        <v>35</v>
      </c>
      <c r="G380" s="7">
        <v>44707</v>
      </c>
      <c r="H380" s="8">
        <v>4</v>
      </c>
      <c r="I380" s="8">
        <v>0</v>
      </c>
      <c r="J380" s="8">
        <v>120</v>
      </c>
      <c r="K380" s="8" t="s">
        <v>936</v>
      </c>
      <c r="L380" s="9">
        <v>12420000</v>
      </c>
      <c r="M380" s="9">
        <v>12420000</v>
      </c>
      <c r="N380" s="9">
        <v>3105000</v>
      </c>
      <c r="O380" s="1">
        <v>69933</v>
      </c>
      <c r="P380" s="4">
        <v>822</v>
      </c>
      <c r="Q380" s="10">
        <v>44580</v>
      </c>
      <c r="R380" s="9">
        <v>24840000</v>
      </c>
      <c r="S380" s="5" t="s">
        <v>937</v>
      </c>
      <c r="T380" s="4" t="s">
        <v>938</v>
      </c>
      <c r="U380" s="5" t="s">
        <v>39</v>
      </c>
      <c r="V380" s="10">
        <v>44588</v>
      </c>
      <c r="W380" s="11" t="s">
        <v>2217</v>
      </c>
      <c r="X380" s="2" t="s">
        <v>2218</v>
      </c>
      <c r="Y380" s="4" t="s">
        <v>42</v>
      </c>
      <c r="Z380" s="26" t="s">
        <v>941</v>
      </c>
      <c r="AA380" s="3">
        <v>72483</v>
      </c>
      <c r="AB380" s="4" t="s">
        <v>942</v>
      </c>
      <c r="AC380" s="4">
        <v>1023</v>
      </c>
      <c r="AD380" s="4"/>
      <c r="AE380" s="4">
        <v>1251</v>
      </c>
      <c r="AF380" s="4"/>
      <c r="AG380" s="9">
        <v>18630000</v>
      </c>
    </row>
    <row r="381" spans="1:33" ht="30" customHeight="1">
      <c r="A381" s="2" t="s">
        <v>2219</v>
      </c>
      <c r="B381" s="4" t="s">
        <v>2220</v>
      </c>
      <c r="C381" s="4" t="s">
        <v>2221</v>
      </c>
      <c r="D381" s="41" t="s">
        <v>2222</v>
      </c>
      <c r="E381" s="5" t="s">
        <v>34</v>
      </c>
      <c r="F381" s="5" t="s">
        <v>35</v>
      </c>
      <c r="G381" s="7">
        <v>44839</v>
      </c>
      <c r="H381" s="8">
        <v>8</v>
      </c>
      <c r="I381" s="8">
        <v>0</v>
      </c>
      <c r="J381" s="8">
        <v>240</v>
      </c>
      <c r="K381" s="8" t="s">
        <v>36</v>
      </c>
      <c r="L381" s="9">
        <v>23184000</v>
      </c>
      <c r="M381" s="9">
        <v>23184000</v>
      </c>
      <c r="N381" s="9">
        <v>2898000</v>
      </c>
      <c r="O381" s="1">
        <v>64374</v>
      </c>
      <c r="P381" s="4">
        <v>931</v>
      </c>
      <c r="Q381" s="10">
        <v>44582</v>
      </c>
      <c r="R381" s="9">
        <v>23184000</v>
      </c>
      <c r="S381" s="5" t="s">
        <v>37</v>
      </c>
      <c r="T381" s="4" t="s">
        <v>38</v>
      </c>
      <c r="U381" s="5" t="s">
        <v>39</v>
      </c>
      <c r="V381" s="10">
        <v>44587</v>
      </c>
      <c r="W381" s="11" t="s">
        <v>2223</v>
      </c>
      <c r="X381" s="2" t="s">
        <v>2224</v>
      </c>
      <c r="Y381" s="4" t="s">
        <v>42</v>
      </c>
      <c r="Z381" s="12" t="s">
        <v>51</v>
      </c>
      <c r="AA381" s="3">
        <v>76643</v>
      </c>
      <c r="AB381" s="16">
        <v>8694000</v>
      </c>
      <c r="AC381" s="4">
        <v>1206</v>
      </c>
      <c r="AD381" s="13">
        <v>44811</v>
      </c>
      <c r="AE381" s="4">
        <v>1522</v>
      </c>
      <c r="AF381" s="13">
        <v>44818</v>
      </c>
      <c r="AG381" s="9">
        <v>31878000</v>
      </c>
    </row>
    <row r="382" spans="1:33" ht="30" customHeight="1">
      <c r="A382" s="2" t="s">
        <v>2225</v>
      </c>
      <c r="B382" s="4" t="s">
        <v>2226</v>
      </c>
      <c r="C382" s="4" t="s">
        <v>2227</v>
      </c>
      <c r="D382" s="41" t="s">
        <v>2228</v>
      </c>
      <c r="E382" s="5" t="s">
        <v>34</v>
      </c>
      <c r="F382" s="5" t="s">
        <v>2229</v>
      </c>
      <c r="G382" s="7">
        <v>44707</v>
      </c>
      <c r="H382" s="8">
        <v>4</v>
      </c>
      <c r="I382" s="8">
        <v>0</v>
      </c>
      <c r="J382" s="8">
        <v>120</v>
      </c>
      <c r="K382" s="8" t="s">
        <v>936</v>
      </c>
      <c r="L382" s="9">
        <v>7760000</v>
      </c>
      <c r="M382" s="9">
        <v>7760000</v>
      </c>
      <c r="N382" s="9">
        <v>1940000</v>
      </c>
      <c r="O382" s="1">
        <v>71394</v>
      </c>
      <c r="P382" s="4">
        <v>946</v>
      </c>
      <c r="Q382" s="10">
        <v>44587</v>
      </c>
      <c r="R382" s="9">
        <v>7760000</v>
      </c>
      <c r="S382" s="5" t="s">
        <v>2230</v>
      </c>
      <c r="T382" s="4" t="s">
        <v>2231</v>
      </c>
      <c r="U382" s="5" t="s">
        <v>2232</v>
      </c>
      <c r="V382" s="10">
        <v>44587</v>
      </c>
      <c r="W382" s="11" t="s">
        <v>2233</v>
      </c>
      <c r="X382" s="2" t="s">
        <v>2234</v>
      </c>
      <c r="Y382" s="4" t="s">
        <v>42</v>
      </c>
      <c r="Z382" s="4"/>
      <c r="AA382" s="4"/>
      <c r="AB382" s="4"/>
      <c r="AC382" s="4"/>
      <c r="AD382" s="4"/>
      <c r="AE382" s="4"/>
      <c r="AF382" s="4"/>
      <c r="AG382" s="9">
        <v>7760000</v>
      </c>
    </row>
    <row r="383" spans="1:33" ht="30" customHeight="1">
      <c r="A383" s="2" t="s">
        <v>2235</v>
      </c>
      <c r="B383" s="4" t="s">
        <v>2236</v>
      </c>
      <c r="C383" s="4" t="s">
        <v>2237</v>
      </c>
      <c r="D383" s="41" t="s">
        <v>1813</v>
      </c>
      <c r="E383" s="5" t="s">
        <v>34</v>
      </c>
      <c r="F383" s="5" t="s">
        <v>35</v>
      </c>
      <c r="G383" s="7">
        <v>44778</v>
      </c>
      <c r="H383" s="8">
        <v>6</v>
      </c>
      <c r="I383" s="8">
        <v>0</v>
      </c>
      <c r="J383" s="8">
        <v>180</v>
      </c>
      <c r="K383" s="8" t="s">
        <v>1814</v>
      </c>
      <c r="L383" s="9">
        <v>10200000</v>
      </c>
      <c r="M383" s="9">
        <v>10200000</v>
      </c>
      <c r="N383" s="9">
        <v>1700000</v>
      </c>
      <c r="O383" s="1">
        <v>69884</v>
      </c>
      <c r="P383" s="4">
        <v>944</v>
      </c>
      <c r="Q383" s="10">
        <v>44586</v>
      </c>
      <c r="R383" s="9">
        <v>81600000</v>
      </c>
      <c r="S383" s="5" t="s">
        <v>793</v>
      </c>
      <c r="T383" s="4" t="s">
        <v>794</v>
      </c>
      <c r="U383" s="5" t="s">
        <v>39</v>
      </c>
      <c r="V383" s="10">
        <v>44588</v>
      </c>
      <c r="W383" s="11" t="s">
        <v>2238</v>
      </c>
      <c r="X383" s="2" t="s">
        <v>2239</v>
      </c>
      <c r="Y383" s="4" t="s">
        <v>42</v>
      </c>
      <c r="Z383" s="4"/>
      <c r="AA383" s="4"/>
      <c r="AB383" s="4"/>
      <c r="AC383" s="4"/>
      <c r="AD383" s="4"/>
      <c r="AE383" s="4"/>
      <c r="AF383" s="4"/>
      <c r="AG383" s="9">
        <v>10200000</v>
      </c>
    </row>
    <row r="384" spans="1:33" ht="30" customHeight="1">
      <c r="A384" s="2" t="s">
        <v>2240</v>
      </c>
      <c r="B384" s="4" t="s">
        <v>2241</v>
      </c>
      <c r="C384" s="4" t="s">
        <v>2242</v>
      </c>
      <c r="D384" s="41" t="s">
        <v>672</v>
      </c>
      <c r="E384" s="5" t="s">
        <v>34</v>
      </c>
      <c r="F384" s="5" t="s">
        <v>35</v>
      </c>
      <c r="G384" s="7">
        <v>44839</v>
      </c>
      <c r="H384" s="8">
        <v>8</v>
      </c>
      <c r="I384" s="8">
        <v>0</v>
      </c>
      <c r="J384" s="8">
        <v>240</v>
      </c>
      <c r="K384" s="8" t="s">
        <v>36</v>
      </c>
      <c r="L384" s="9">
        <v>12420000</v>
      </c>
      <c r="M384" s="9">
        <v>12420000</v>
      </c>
      <c r="N384" s="9">
        <v>1552500</v>
      </c>
      <c r="O384" s="1">
        <v>69614</v>
      </c>
      <c r="P384" s="4">
        <v>869</v>
      </c>
      <c r="Q384" s="10">
        <v>44588</v>
      </c>
      <c r="R384" s="9">
        <v>161460000</v>
      </c>
      <c r="S384" s="5" t="s">
        <v>673</v>
      </c>
      <c r="T384" s="4" t="s">
        <v>674</v>
      </c>
      <c r="U384" s="5" t="s">
        <v>39</v>
      </c>
      <c r="V384" s="10">
        <v>44588</v>
      </c>
      <c r="W384" s="11" t="s">
        <v>2243</v>
      </c>
      <c r="X384" s="2" t="s">
        <v>2244</v>
      </c>
      <c r="Y384" s="4" t="s">
        <v>42</v>
      </c>
      <c r="Z384" s="4"/>
      <c r="AA384" s="4"/>
      <c r="AB384" s="4"/>
      <c r="AC384" s="4"/>
      <c r="AD384" s="4"/>
      <c r="AE384" s="4"/>
      <c r="AF384" s="4"/>
      <c r="AG384" s="9">
        <v>12420000</v>
      </c>
    </row>
    <row r="385" spans="1:33" ht="30" customHeight="1">
      <c r="A385" s="2" t="s">
        <v>2245</v>
      </c>
      <c r="B385" s="10" t="s">
        <v>212</v>
      </c>
      <c r="C385" s="4" t="s">
        <v>2246</v>
      </c>
      <c r="D385" s="41" t="s">
        <v>208</v>
      </c>
      <c r="E385" s="5" t="s">
        <v>34</v>
      </c>
      <c r="F385" s="5" t="s">
        <v>35</v>
      </c>
      <c r="G385" s="7" t="s">
        <v>215</v>
      </c>
      <c r="H385" s="8" t="s">
        <v>215</v>
      </c>
      <c r="I385" s="8" t="s">
        <v>215</v>
      </c>
      <c r="J385" s="8" t="s">
        <v>215</v>
      </c>
      <c r="K385" s="8" t="s">
        <v>215</v>
      </c>
      <c r="L385" s="9" t="s">
        <v>212</v>
      </c>
      <c r="M385" s="9" t="s">
        <v>212</v>
      </c>
      <c r="N385" s="9">
        <v>6727500</v>
      </c>
      <c r="O385" s="1">
        <v>64622</v>
      </c>
      <c r="P385" s="4">
        <v>794</v>
      </c>
      <c r="Q385" s="10">
        <v>44572</v>
      </c>
      <c r="R385" s="9">
        <v>161460000</v>
      </c>
      <c r="S385" s="5" t="s">
        <v>37</v>
      </c>
      <c r="T385" s="4" t="s">
        <v>38</v>
      </c>
      <c r="U385" s="5" t="s">
        <v>39</v>
      </c>
      <c r="V385" s="10">
        <v>44589</v>
      </c>
      <c r="W385" s="11" t="s">
        <v>2247</v>
      </c>
      <c r="X385" s="2" t="s">
        <v>2248</v>
      </c>
      <c r="Y385" s="4" t="s">
        <v>42</v>
      </c>
      <c r="Z385" s="5" t="s">
        <v>215</v>
      </c>
      <c r="AA385" s="4" t="s">
        <v>212</v>
      </c>
      <c r="AB385" s="4" t="s">
        <v>212</v>
      </c>
      <c r="AC385" s="4" t="s">
        <v>212</v>
      </c>
      <c r="AD385" s="4"/>
      <c r="AE385" s="4" t="s">
        <v>212</v>
      </c>
      <c r="AF385" s="4"/>
      <c r="AG385" s="9"/>
    </row>
    <row r="386" spans="1:33" ht="30" customHeight="1">
      <c r="A386" s="2" t="s">
        <v>2249</v>
      </c>
      <c r="B386" s="4" t="s">
        <v>2250</v>
      </c>
      <c r="C386" s="4" t="s">
        <v>2251</v>
      </c>
      <c r="D386" s="41" t="s">
        <v>1212</v>
      </c>
      <c r="E386" s="5" t="s">
        <v>34</v>
      </c>
      <c r="F386" s="5" t="s">
        <v>35</v>
      </c>
      <c r="G386" s="7">
        <v>44722</v>
      </c>
      <c r="H386" s="8">
        <v>4</v>
      </c>
      <c r="I386" s="8">
        <v>0</v>
      </c>
      <c r="J386" s="8">
        <v>120</v>
      </c>
      <c r="K386" s="8" t="s">
        <v>936</v>
      </c>
      <c r="L386" s="9">
        <v>18054540</v>
      </c>
      <c r="M386" s="9">
        <v>18054540</v>
      </c>
      <c r="N386" s="9">
        <v>4513635</v>
      </c>
      <c r="O386" s="1">
        <v>69926</v>
      </c>
      <c r="P386" s="4">
        <v>818</v>
      </c>
      <c r="Q386" s="10">
        <v>44586</v>
      </c>
      <c r="R386" s="9">
        <v>180545400</v>
      </c>
      <c r="S386" s="5" t="s">
        <v>317</v>
      </c>
      <c r="T386" s="4" t="s">
        <v>318</v>
      </c>
      <c r="U386" s="5" t="s">
        <v>39</v>
      </c>
      <c r="V386" s="10">
        <v>44588</v>
      </c>
      <c r="W386" s="11" t="s">
        <v>2252</v>
      </c>
      <c r="X386" s="2" t="s">
        <v>2253</v>
      </c>
      <c r="Y386" s="4" t="s">
        <v>42</v>
      </c>
      <c r="Z386" s="26" t="s">
        <v>941</v>
      </c>
      <c r="AA386" s="3">
        <v>72484</v>
      </c>
      <c r="AB386" s="4" t="s">
        <v>1216</v>
      </c>
      <c r="AC386" s="4">
        <v>1025</v>
      </c>
      <c r="AD386" s="4"/>
      <c r="AE386" s="4">
        <v>1253</v>
      </c>
      <c r="AF386" s="4"/>
      <c r="AG386" s="9">
        <v>27081810</v>
      </c>
    </row>
    <row r="387" spans="1:33" ht="30" customHeight="1">
      <c r="A387" s="2" t="s">
        <v>2254</v>
      </c>
      <c r="B387" s="4" t="s">
        <v>2255</v>
      </c>
      <c r="C387" s="4" t="s">
        <v>2256</v>
      </c>
      <c r="D387" s="41" t="s">
        <v>2119</v>
      </c>
      <c r="E387" s="5" t="s">
        <v>34</v>
      </c>
      <c r="F387" s="5" t="s">
        <v>35</v>
      </c>
      <c r="G387" s="7">
        <v>44830</v>
      </c>
      <c r="H387" s="8">
        <v>8</v>
      </c>
      <c r="I387" s="8">
        <v>0</v>
      </c>
      <c r="J387" s="8">
        <v>240</v>
      </c>
      <c r="K387" s="8" t="s">
        <v>36</v>
      </c>
      <c r="L387" s="9">
        <v>15798240</v>
      </c>
      <c r="M387" s="9">
        <v>15798240</v>
      </c>
      <c r="N387" s="9">
        <v>1974780</v>
      </c>
      <c r="O387" s="1">
        <v>69941</v>
      </c>
      <c r="P387" s="4">
        <v>939</v>
      </c>
      <c r="Q387" s="10">
        <v>44582</v>
      </c>
      <c r="R387" s="9">
        <v>31596480</v>
      </c>
      <c r="S387" s="5" t="s">
        <v>1172</v>
      </c>
      <c r="T387" s="4" t="s">
        <v>1173</v>
      </c>
      <c r="U387" s="5" t="s">
        <v>39</v>
      </c>
      <c r="V387" s="10">
        <v>44588</v>
      </c>
      <c r="W387" s="11" t="s">
        <v>2257</v>
      </c>
      <c r="X387" s="2" t="s">
        <v>2258</v>
      </c>
      <c r="Y387" s="4" t="s">
        <v>42</v>
      </c>
      <c r="Z387" s="4"/>
      <c r="AA387" s="4"/>
      <c r="AB387" s="4"/>
      <c r="AC387" s="4"/>
      <c r="AD387" s="4"/>
      <c r="AE387" s="4"/>
      <c r="AF387" s="4"/>
      <c r="AG387" s="9">
        <v>15798240</v>
      </c>
    </row>
    <row r="388" spans="1:33" ht="30" customHeight="1">
      <c r="A388" s="2" t="s">
        <v>2259</v>
      </c>
      <c r="B388" s="4" t="s">
        <v>2260</v>
      </c>
      <c r="C388" s="4" t="s">
        <v>2261</v>
      </c>
      <c r="D388" s="41" t="s">
        <v>1127</v>
      </c>
      <c r="E388" s="5" t="s">
        <v>34</v>
      </c>
      <c r="F388" s="5" t="s">
        <v>35</v>
      </c>
      <c r="G388" s="7">
        <v>44839</v>
      </c>
      <c r="H388" s="8">
        <v>8</v>
      </c>
      <c r="I388" s="8">
        <v>0</v>
      </c>
      <c r="J388" s="8">
        <v>240</v>
      </c>
      <c r="K388" s="8" t="s">
        <v>36</v>
      </c>
      <c r="L388" s="9">
        <v>26910000</v>
      </c>
      <c r="M388" s="9">
        <v>26910000</v>
      </c>
      <c r="N388" s="9">
        <v>3363750</v>
      </c>
      <c r="O388" s="1">
        <v>69939</v>
      </c>
      <c r="P388" s="4">
        <v>825</v>
      </c>
      <c r="Q388" s="10">
        <v>44585</v>
      </c>
      <c r="R388" s="9">
        <v>80730000</v>
      </c>
      <c r="S388" s="5" t="s">
        <v>793</v>
      </c>
      <c r="T388" s="4" t="s">
        <v>794</v>
      </c>
      <c r="U388" s="5" t="s">
        <v>39</v>
      </c>
      <c r="V388" s="10">
        <v>44588</v>
      </c>
      <c r="W388" s="11" t="s">
        <v>2262</v>
      </c>
      <c r="X388" s="2" t="s">
        <v>2263</v>
      </c>
      <c r="Y388" s="4" t="s">
        <v>42</v>
      </c>
      <c r="Z388" s="4"/>
      <c r="AA388" s="4"/>
      <c r="AB388" s="4"/>
      <c r="AC388" s="4"/>
      <c r="AD388" s="4"/>
      <c r="AE388" s="4"/>
      <c r="AF388" s="4"/>
      <c r="AG388" s="9">
        <v>26910000</v>
      </c>
    </row>
    <row r="389" spans="1:33" ht="30" customHeight="1">
      <c r="A389" s="2" t="s">
        <v>2264</v>
      </c>
      <c r="B389" s="4" t="s">
        <v>2265</v>
      </c>
      <c r="C389" s="4" t="s">
        <v>2266</v>
      </c>
      <c r="D389" s="41" t="s">
        <v>1396</v>
      </c>
      <c r="E389" s="5" t="s">
        <v>34</v>
      </c>
      <c r="F389" s="5" t="s">
        <v>35</v>
      </c>
      <c r="G389" s="7">
        <v>44839</v>
      </c>
      <c r="H389" s="8">
        <v>8</v>
      </c>
      <c r="I389" s="8">
        <v>0</v>
      </c>
      <c r="J389" s="8">
        <v>240</v>
      </c>
      <c r="K389" s="8" t="s">
        <v>36</v>
      </c>
      <c r="L389" s="9">
        <v>14904000</v>
      </c>
      <c r="M389" s="9">
        <v>14904000</v>
      </c>
      <c r="N389" s="9">
        <v>1863000</v>
      </c>
      <c r="O389" s="1">
        <v>69924</v>
      </c>
      <c r="P389" s="4">
        <v>892</v>
      </c>
      <c r="Q389" s="10">
        <v>44589</v>
      </c>
      <c r="R389" s="9">
        <v>104328000</v>
      </c>
      <c r="S389" s="5" t="s">
        <v>317</v>
      </c>
      <c r="T389" s="4" t="s">
        <v>318</v>
      </c>
      <c r="U389" s="5" t="s">
        <v>39</v>
      </c>
      <c r="V389" s="10">
        <v>44588</v>
      </c>
      <c r="W389" s="11" t="s">
        <v>2267</v>
      </c>
      <c r="X389" s="2" t="s">
        <v>2268</v>
      </c>
      <c r="Y389" s="4" t="s">
        <v>42</v>
      </c>
      <c r="Z389" s="12" t="s">
        <v>51</v>
      </c>
      <c r="AA389" s="3">
        <v>78748</v>
      </c>
      <c r="AB389" s="4" t="s">
        <v>2269</v>
      </c>
      <c r="AC389" s="4">
        <v>1384</v>
      </c>
      <c r="AD389" s="13">
        <v>44839</v>
      </c>
      <c r="AE389" s="4">
        <v>1662</v>
      </c>
      <c r="AF389" s="13">
        <v>44839</v>
      </c>
      <c r="AG389" s="9">
        <v>14904000</v>
      </c>
    </row>
    <row r="390" spans="1:33" ht="63.75" customHeight="1">
      <c r="A390" s="2" t="s">
        <v>2270</v>
      </c>
      <c r="B390" s="4" t="s">
        <v>2271</v>
      </c>
      <c r="C390" s="4" t="s">
        <v>2272</v>
      </c>
      <c r="D390" s="41" t="s">
        <v>1041</v>
      </c>
      <c r="E390" s="5" t="s">
        <v>34</v>
      </c>
      <c r="F390" s="5" t="s">
        <v>35</v>
      </c>
      <c r="G390" s="7">
        <v>44839</v>
      </c>
      <c r="H390" s="8">
        <v>8</v>
      </c>
      <c r="I390" s="8">
        <v>0</v>
      </c>
      <c r="J390" s="8">
        <v>240</v>
      </c>
      <c r="K390" s="8" t="s">
        <v>36</v>
      </c>
      <c r="L390" s="9">
        <v>36183600</v>
      </c>
      <c r="M390" s="9">
        <v>36183600</v>
      </c>
      <c r="N390" s="9">
        <v>4522950</v>
      </c>
      <c r="O390" s="1">
        <v>64361</v>
      </c>
      <c r="P390" s="4">
        <v>796</v>
      </c>
      <c r="Q390" s="10">
        <v>44581</v>
      </c>
      <c r="R390" s="9">
        <v>144734400</v>
      </c>
      <c r="S390" s="5" t="s">
        <v>37</v>
      </c>
      <c r="T390" s="4" t="s">
        <v>38</v>
      </c>
      <c r="U390" s="5" t="s">
        <v>39</v>
      </c>
      <c r="V390" s="10">
        <v>44588</v>
      </c>
      <c r="W390" s="11" t="s">
        <v>2273</v>
      </c>
      <c r="X390" s="2" t="s">
        <v>2274</v>
      </c>
      <c r="Y390" s="4" t="s">
        <v>42</v>
      </c>
      <c r="Z390" s="4" t="s">
        <v>285</v>
      </c>
      <c r="AA390" s="3">
        <v>76579</v>
      </c>
      <c r="AB390" s="4" t="s">
        <v>2275</v>
      </c>
      <c r="AC390" s="4">
        <v>1156</v>
      </c>
      <c r="AD390" s="13">
        <v>44810</v>
      </c>
      <c r="AE390" s="4">
        <v>1437</v>
      </c>
      <c r="AF390" s="13">
        <v>44813</v>
      </c>
      <c r="AG390" s="9">
        <v>49752450</v>
      </c>
    </row>
    <row r="391" spans="1:33" ht="57.75" customHeight="1">
      <c r="A391" s="2" t="s">
        <v>2276</v>
      </c>
      <c r="B391" s="4" t="s">
        <v>2277</v>
      </c>
      <c r="C391" s="4" t="s">
        <v>2278</v>
      </c>
      <c r="D391" s="41" t="s">
        <v>612</v>
      </c>
      <c r="E391" s="5" t="s">
        <v>34</v>
      </c>
      <c r="F391" s="5" t="s">
        <v>35</v>
      </c>
      <c r="G391" s="7">
        <v>44839</v>
      </c>
      <c r="H391" s="8">
        <v>8</v>
      </c>
      <c r="I391" s="8">
        <v>0</v>
      </c>
      <c r="J391" s="8">
        <v>240</v>
      </c>
      <c r="K391" s="8" t="s">
        <v>36</v>
      </c>
      <c r="L391" s="9">
        <v>18216000</v>
      </c>
      <c r="M391" s="9">
        <v>18216000</v>
      </c>
      <c r="N391" s="9">
        <v>2277000</v>
      </c>
      <c r="O391" s="1">
        <v>64937</v>
      </c>
      <c r="P391" s="4">
        <v>829</v>
      </c>
      <c r="Q391" s="10">
        <v>44586</v>
      </c>
      <c r="R391" s="9">
        <v>182160000</v>
      </c>
      <c r="S391" s="5" t="s">
        <v>613</v>
      </c>
      <c r="T391" s="4" t="s">
        <v>614</v>
      </c>
      <c r="U391" s="5" t="s">
        <v>39</v>
      </c>
      <c r="V391" s="10">
        <v>44588</v>
      </c>
      <c r="W391" s="11" t="s">
        <v>2279</v>
      </c>
      <c r="X391" s="2" t="s">
        <v>2280</v>
      </c>
      <c r="Y391" s="4" t="s">
        <v>42</v>
      </c>
      <c r="Z391" s="5" t="s">
        <v>2281</v>
      </c>
      <c r="AA391" s="4"/>
      <c r="AB391" s="4"/>
      <c r="AC391" s="4"/>
      <c r="AD391" s="4"/>
      <c r="AE391" s="4"/>
      <c r="AF391" s="4"/>
      <c r="AG391" s="9">
        <v>18216000</v>
      </c>
    </row>
    <row r="392" spans="1:33" ht="30" customHeight="1">
      <c r="A392" s="2" t="s">
        <v>2282</v>
      </c>
      <c r="B392" s="4" t="s">
        <v>2283</v>
      </c>
      <c r="C392" s="4" t="s">
        <v>2284</v>
      </c>
      <c r="D392" s="41" t="s">
        <v>672</v>
      </c>
      <c r="E392" s="5" t="s">
        <v>34</v>
      </c>
      <c r="F392" s="5" t="s">
        <v>35</v>
      </c>
      <c r="G392" s="7">
        <v>44839</v>
      </c>
      <c r="H392" s="8">
        <v>8</v>
      </c>
      <c r="I392" s="8">
        <v>0</v>
      </c>
      <c r="J392" s="8">
        <v>240</v>
      </c>
      <c r="K392" s="8" t="s">
        <v>36</v>
      </c>
      <c r="L392" s="9">
        <v>12420000</v>
      </c>
      <c r="M392" s="9">
        <v>12420000</v>
      </c>
      <c r="N392" s="9">
        <v>1552500</v>
      </c>
      <c r="O392" s="1">
        <v>69614</v>
      </c>
      <c r="P392" s="4">
        <v>869</v>
      </c>
      <c r="Q392" s="10">
        <v>44575</v>
      </c>
      <c r="R392" s="9">
        <v>161460000</v>
      </c>
      <c r="S392" s="5" t="s">
        <v>673</v>
      </c>
      <c r="T392" s="4" t="s">
        <v>674</v>
      </c>
      <c r="U392" s="5" t="s">
        <v>39</v>
      </c>
      <c r="V392" s="10">
        <v>44588</v>
      </c>
      <c r="W392" s="11" t="s">
        <v>2285</v>
      </c>
      <c r="X392" s="2" t="s">
        <v>2286</v>
      </c>
      <c r="Y392" s="4" t="s">
        <v>42</v>
      </c>
      <c r="Z392" s="12" t="s">
        <v>51</v>
      </c>
      <c r="AA392" s="3">
        <v>76589</v>
      </c>
      <c r="AB392" s="16">
        <v>3881250</v>
      </c>
      <c r="AC392" s="4">
        <v>1165</v>
      </c>
      <c r="AD392" s="13">
        <v>44810</v>
      </c>
      <c r="AE392" s="4">
        <v>1605</v>
      </c>
      <c r="AF392" s="13">
        <v>44824</v>
      </c>
      <c r="AG392" s="9">
        <v>16301250</v>
      </c>
    </row>
    <row r="393" spans="1:33" ht="30" customHeight="1">
      <c r="A393" s="2" t="s">
        <v>2287</v>
      </c>
      <c r="B393" s="4" t="s">
        <v>2288</v>
      </c>
      <c r="C393" s="4" t="s">
        <v>2289</v>
      </c>
      <c r="D393" s="41" t="s">
        <v>2290</v>
      </c>
      <c r="E393" s="5" t="s">
        <v>34</v>
      </c>
      <c r="F393" s="5" t="s">
        <v>35</v>
      </c>
      <c r="G393" s="7">
        <v>44839</v>
      </c>
      <c r="H393" s="8">
        <v>8</v>
      </c>
      <c r="I393" s="8">
        <v>0</v>
      </c>
      <c r="J393" s="8">
        <v>240</v>
      </c>
      <c r="K393" s="8" t="s">
        <v>36</v>
      </c>
      <c r="L393" s="9">
        <v>28980000</v>
      </c>
      <c r="M393" s="9">
        <v>28980000</v>
      </c>
      <c r="N393" s="9">
        <v>3622500</v>
      </c>
      <c r="O393" s="1">
        <v>64455</v>
      </c>
      <c r="P393" s="4">
        <v>927</v>
      </c>
      <c r="Q393" s="10">
        <v>44582</v>
      </c>
      <c r="R393" s="9">
        <v>57960000</v>
      </c>
      <c r="S393" s="5" t="s">
        <v>793</v>
      </c>
      <c r="T393" s="4" t="s">
        <v>794</v>
      </c>
      <c r="U393" s="5" t="s">
        <v>39</v>
      </c>
      <c r="V393" s="10">
        <v>44588</v>
      </c>
      <c r="W393" s="11" t="s">
        <v>2291</v>
      </c>
      <c r="X393" s="2" t="s">
        <v>2292</v>
      </c>
      <c r="Y393" s="4" t="s">
        <v>42</v>
      </c>
      <c r="Z393" s="4" t="s">
        <v>2293</v>
      </c>
      <c r="AA393" s="4"/>
      <c r="AB393" s="4"/>
      <c r="AC393" s="4"/>
      <c r="AD393" s="4"/>
      <c r="AE393" s="4"/>
      <c r="AF393" s="4"/>
      <c r="AG393" s="9">
        <v>28980000</v>
      </c>
    </row>
    <row r="394" spans="1:33" ht="30" customHeight="1">
      <c r="A394" s="2" t="s">
        <v>2294</v>
      </c>
      <c r="B394" s="4" t="s">
        <v>2295</v>
      </c>
      <c r="C394" s="4" t="s">
        <v>2296</v>
      </c>
      <c r="D394" s="41" t="s">
        <v>2297</v>
      </c>
      <c r="E394" s="5" t="s">
        <v>34</v>
      </c>
      <c r="F394" s="5" t="s">
        <v>35</v>
      </c>
      <c r="G394" s="7">
        <v>44839</v>
      </c>
      <c r="H394" s="8">
        <v>8</v>
      </c>
      <c r="I394" s="8">
        <v>0</v>
      </c>
      <c r="J394" s="8">
        <v>240</v>
      </c>
      <c r="K394" s="8" t="s">
        <v>36</v>
      </c>
      <c r="L394" s="9">
        <v>36183600</v>
      </c>
      <c r="M394" s="9">
        <v>36183600</v>
      </c>
      <c r="N394" s="9">
        <v>4522950</v>
      </c>
      <c r="O394" s="1">
        <v>69613</v>
      </c>
      <c r="P394" s="4">
        <v>868</v>
      </c>
      <c r="Q394" s="10">
        <v>44575</v>
      </c>
      <c r="R394" s="9">
        <v>108550800</v>
      </c>
      <c r="S394" s="5" t="s">
        <v>673</v>
      </c>
      <c r="T394" s="4" t="s">
        <v>674</v>
      </c>
      <c r="U394" s="5" t="s">
        <v>39</v>
      </c>
      <c r="V394" s="10">
        <v>44588</v>
      </c>
      <c r="W394" s="11" t="s">
        <v>2298</v>
      </c>
      <c r="X394" s="2" t="s">
        <v>2299</v>
      </c>
      <c r="Y394" s="4" t="s">
        <v>42</v>
      </c>
      <c r="Z394" s="4"/>
      <c r="AA394" s="4"/>
      <c r="AB394" s="4"/>
      <c r="AC394" s="4"/>
      <c r="AD394" s="4"/>
      <c r="AE394" s="4"/>
      <c r="AF394" s="4"/>
      <c r="AG394" s="9">
        <v>36183600</v>
      </c>
    </row>
    <row r="395" spans="1:33" ht="30" customHeight="1">
      <c r="A395" s="2" t="s">
        <v>2300</v>
      </c>
      <c r="B395" s="4" t="s">
        <v>2301</v>
      </c>
      <c r="C395" s="4" t="s">
        <v>2302</v>
      </c>
      <c r="D395" s="41" t="s">
        <v>2303</v>
      </c>
      <c r="E395" s="5" t="s">
        <v>2304</v>
      </c>
      <c r="F395" s="5" t="s">
        <v>35</v>
      </c>
      <c r="G395" s="6">
        <v>44974</v>
      </c>
      <c r="H395" s="2">
        <v>12</v>
      </c>
      <c r="I395" s="2">
        <v>0</v>
      </c>
      <c r="J395" s="2">
        <v>360</v>
      </c>
      <c r="K395" s="2" t="s">
        <v>2305</v>
      </c>
      <c r="L395" s="9">
        <v>1182917167</v>
      </c>
      <c r="M395" s="9">
        <v>1182917167</v>
      </c>
      <c r="N395" s="9" t="s">
        <v>215</v>
      </c>
      <c r="O395" s="1">
        <v>71317</v>
      </c>
      <c r="P395" s="4">
        <v>948</v>
      </c>
      <c r="Q395" s="10">
        <v>44585</v>
      </c>
      <c r="R395" s="9">
        <v>1182917167</v>
      </c>
      <c r="S395" s="5" t="s">
        <v>37</v>
      </c>
      <c r="T395" s="4" t="s">
        <v>38</v>
      </c>
      <c r="U395" s="5" t="s">
        <v>2232</v>
      </c>
      <c r="V395" s="10">
        <v>44610</v>
      </c>
      <c r="W395" s="11" t="s">
        <v>2306</v>
      </c>
      <c r="X395" s="2" t="s">
        <v>2307</v>
      </c>
      <c r="Y395" s="4" t="s">
        <v>42</v>
      </c>
      <c r="Z395" s="4"/>
      <c r="AA395" s="4"/>
      <c r="AB395" s="4"/>
      <c r="AC395" s="4"/>
      <c r="AD395" s="4"/>
      <c r="AE395" s="4"/>
      <c r="AF395" s="4"/>
      <c r="AG395" s="9">
        <v>1182917167</v>
      </c>
    </row>
    <row r="396" spans="1:33" ht="39" customHeight="1">
      <c r="A396" s="2" t="s">
        <v>2308</v>
      </c>
      <c r="B396" s="5" t="s">
        <v>2309</v>
      </c>
      <c r="C396" s="4" t="s">
        <v>2308</v>
      </c>
      <c r="D396" s="41" t="s">
        <v>2310</v>
      </c>
      <c r="E396" s="5" t="s">
        <v>2311</v>
      </c>
      <c r="F396" s="5" t="s">
        <v>35</v>
      </c>
      <c r="G396" s="6">
        <v>44929</v>
      </c>
      <c r="H396" s="2">
        <v>10</v>
      </c>
      <c r="I396" s="2">
        <v>0</v>
      </c>
      <c r="J396" s="2">
        <v>300</v>
      </c>
      <c r="K396" s="2" t="s">
        <v>2312</v>
      </c>
      <c r="L396" s="9">
        <v>304448495</v>
      </c>
      <c r="M396" s="9">
        <v>304448495</v>
      </c>
      <c r="N396" s="9">
        <v>30444849</v>
      </c>
      <c r="O396" s="1">
        <v>71723</v>
      </c>
      <c r="P396" s="4">
        <v>967</v>
      </c>
      <c r="Q396" s="10">
        <v>44622</v>
      </c>
      <c r="R396" s="9">
        <v>304448495</v>
      </c>
      <c r="S396" s="5" t="s">
        <v>2313</v>
      </c>
      <c r="T396" s="4" t="s">
        <v>2314</v>
      </c>
      <c r="U396" s="5" t="s">
        <v>2232</v>
      </c>
      <c r="V396" s="10">
        <v>44615</v>
      </c>
      <c r="W396" s="11" t="s">
        <v>2315</v>
      </c>
      <c r="X396" s="2" t="s">
        <v>215</v>
      </c>
      <c r="Y396" s="4" t="s">
        <v>2316</v>
      </c>
      <c r="Z396" s="4"/>
      <c r="AA396" s="4"/>
      <c r="AB396" s="4"/>
      <c r="AC396" s="4"/>
      <c r="AD396" s="4"/>
      <c r="AE396" s="4"/>
      <c r="AF396" s="4"/>
      <c r="AG396" s="9">
        <v>304448495</v>
      </c>
    </row>
    <row r="397" spans="1:33" ht="50.25" customHeight="1">
      <c r="A397" s="2" t="s">
        <v>2317</v>
      </c>
      <c r="B397" s="4" t="s">
        <v>2318</v>
      </c>
      <c r="C397" s="4" t="s">
        <v>2319</v>
      </c>
      <c r="D397" s="41" t="s">
        <v>2320</v>
      </c>
      <c r="E397" s="5" t="s">
        <v>2321</v>
      </c>
      <c r="F397" s="5" t="s">
        <v>2322</v>
      </c>
      <c r="G397" s="6">
        <v>44738</v>
      </c>
      <c r="H397" s="2">
        <v>2</v>
      </c>
      <c r="I397" s="2">
        <v>0</v>
      </c>
      <c r="J397" s="2">
        <v>60</v>
      </c>
      <c r="K397" s="2" t="s">
        <v>1449</v>
      </c>
      <c r="L397" s="9">
        <v>15000000</v>
      </c>
      <c r="M397" s="9">
        <v>15000000</v>
      </c>
      <c r="N397" s="9" t="s">
        <v>215</v>
      </c>
      <c r="O397" s="1">
        <v>71726</v>
      </c>
      <c r="P397" s="4">
        <v>968</v>
      </c>
      <c r="Q397" s="10">
        <v>44623</v>
      </c>
      <c r="R397" s="9">
        <v>15000000</v>
      </c>
      <c r="S397" s="5" t="s">
        <v>2323</v>
      </c>
      <c r="T397" s="4" t="s">
        <v>2324</v>
      </c>
      <c r="U397" s="5" t="s">
        <v>39</v>
      </c>
      <c r="V397" s="10">
        <v>44624</v>
      </c>
      <c r="W397" s="11" t="s">
        <v>2325</v>
      </c>
      <c r="X397" s="2" t="s">
        <v>2326</v>
      </c>
      <c r="Y397" s="4" t="s">
        <v>42</v>
      </c>
      <c r="Z397" s="4" t="s">
        <v>2327</v>
      </c>
      <c r="AA397" s="3">
        <v>78241</v>
      </c>
      <c r="AB397" s="16">
        <v>4975000</v>
      </c>
      <c r="AC397" s="4">
        <v>1378</v>
      </c>
      <c r="AD397" s="13">
        <v>44830</v>
      </c>
      <c r="AE397" s="4">
        <v>1639</v>
      </c>
      <c r="AF397" s="13">
        <v>44830</v>
      </c>
      <c r="AG397" s="9">
        <v>19975000</v>
      </c>
    </row>
    <row r="398" spans="1:33" ht="54.75" customHeight="1">
      <c r="A398" s="2" t="s">
        <v>2328</v>
      </c>
      <c r="B398" s="4" t="s">
        <v>2329</v>
      </c>
      <c r="C398" s="4" t="s">
        <v>2330</v>
      </c>
      <c r="D398" s="41" t="s">
        <v>2331</v>
      </c>
      <c r="E398" s="5" t="s">
        <v>2332</v>
      </c>
      <c r="F398" s="5" t="s">
        <v>35</v>
      </c>
      <c r="G398" s="13">
        <v>45142</v>
      </c>
      <c r="H398" s="4">
        <v>12</v>
      </c>
      <c r="I398" s="4">
        <v>0</v>
      </c>
      <c r="J398" s="4">
        <v>360</v>
      </c>
      <c r="K398" s="4" t="s">
        <v>2305</v>
      </c>
      <c r="L398" s="9">
        <v>1898166836</v>
      </c>
      <c r="M398" s="9">
        <v>1898166836</v>
      </c>
      <c r="N398" s="9" t="s">
        <v>215</v>
      </c>
      <c r="O398" s="3">
        <v>71629</v>
      </c>
      <c r="P398" s="4">
        <v>961</v>
      </c>
      <c r="Q398" s="13">
        <v>44615</v>
      </c>
      <c r="R398" s="9">
        <v>1898166836</v>
      </c>
      <c r="S398" s="4" t="s">
        <v>2333</v>
      </c>
      <c r="T398" s="5" t="s">
        <v>2334</v>
      </c>
      <c r="U398" s="5" t="s">
        <v>39</v>
      </c>
      <c r="V398" s="13">
        <v>44740</v>
      </c>
      <c r="W398" s="11" t="s">
        <v>2335</v>
      </c>
      <c r="X398" s="4" t="s">
        <v>2336</v>
      </c>
      <c r="Y398" s="4" t="s">
        <v>42</v>
      </c>
      <c r="Z398" s="4"/>
      <c r="AA398" s="4"/>
      <c r="AB398" s="4"/>
      <c r="AC398" s="4"/>
      <c r="AD398" s="4"/>
      <c r="AE398" s="4"/>
      <c r="AF398" s="4"/>
      <c r="AG398" s="9">
        <v>1898166836</v>
      </c>
    </row>
    <row r="399" spans="1:33" ht="33" customHeight="1">
      <c r="A399" s="2" t="s">
        <v>2337</v>
      </c>
      <c r="B399" s="4" t="s">
        <v>2338</v>
      </c>
      <c r="C399" s="4" t="s">
        <v>2339</v>
      </c>
      <c r="D399" s="41" t="s">
        <v>2340</v>
      </c>
      <c r="E399" s="5" t="s">
        <v>2332</v>
      </c>
      <c r="F399" s="5" t="s">
        <v>35</v>
      </c>
      <c r="G399" s="4" t="s">
        <v>2068</v>
      </c>
      <c r="H399" s="4">
        <v>7</v>
      </c>
      <c r="I399" s="4">
        <v>0</v>
      </c>
      <c r="J399" s="4">
        <v>210</v>
      </c>
      <c r="K399" s="4" t="s">
        <v>2341</v>
      </c>
      <c r="L399" s="9">
        <v>2569237200</v>
      </c>
      <c r="M399" s="9">
        <v>2569237200</v>
      </c>
      <c r="N399" s="9" t="s">
        <v>215</v>
      </c>
      <c r="O399" s="3">
        <v>71698</v>
      </c>
      <c r="P399" s="4">
        <v>963</v>
      </c>
      <c r="Q399" s="13">
        <v>44620</v>
      </c>
      <c r="R399" s="9">
        <v>2569237200</v>
      </c>
      <c r="S399" s="4" t="s">
        <v>691</v>
      </c>
      <c r="T399" s="4" t="s">
        <v>2342</v>
      </c>
      <c r="U399" s="5" t="s">
        <v>39</v>
      </c>
      <c r="V399" s="13">
        <v>44775</v>
      </c>
      <c r="W399" s="11" t="s">
        <v>2343</v>
      </c>
      <c r="X399" s="4" t="s">
        <v>2344</v>
      </c>
      <c r="Y399" s="4" t="s">
        <v>42</v>
      </c>
      <c r="Z399" s="4"/>
      <c r="AA399" s="4"/>
      <c r="AB399" s="4"/>
      <c r="AC399" s="4"/>
      <c r="AD399" s="4"/>
      <c r="AE399" s="4"/>
      <c r="AF399" s="4"/>
      <c r="AG399" s="9">
        <v>2569237200</v>
      </c>
    </row>
    <row r="400" spans="1:33" ht="39.75" customHeight="1">
      <c r="A400" s="2" t="s">
        <v>2345</v>
      </c>
      <c r="B400" s="4" t="s">
        <v>2346</v>
      </c>
      <c r="C400" s="4" t="s">
        <v>2345</v>
      </c>
      <c r="D400" s="41" t="s">
        <v>2347</v>
      </c>
      <c r="E400" s="4" t="s">
        <v>34</v>
      </c>
      <c r="F400" s="5" t="s">
        <v>2348</v>
      </c>
      <c r="G400" s="13">
        <v>45169</v>
      </c>
      <c r="H400" s="4">
        <v>13</v>
      </c>
      <c r="I400" s="4">
        <v>0</v>
      </c>
      <c r="J400" s="4">
        <v>390</v>
      </c>
      <c r="K400" s="4" t="s">
        <v>2349</v>
      </c>
      <c r="L400" s="9">
        <v>1300000000</v>
      </c>
      <c r="M400" s="9">
        <v>1300000000</v>
      </c>
      <c r="N400" s="9" t="s">
        <v>215</v>
      </c>
      <c r="O400" s="3">
        <v>73241</v>
      </c>
      <c r="P400" s="4" t="s">
        <v>2350</v>
      </c>
      <c r="Q400" s="13">
        <v>44740</v>
      </c>
      <c r="R400" s="9" t="s">
        <v>2351</v>
      </c>
      <c r="S400" s="4" t="s">
        <v>2352</v>
      </c>
      <c r="T400" s="4" t="s">
        <v>2353</v>
      </c>
      <c r="U400" s="5" t="s">
        <v>39</v>
      </c>
      <c r="V400" s="13">
        <v>44750</v>
      </c>
      <c r="W400" s="11" t="s">
        <v>2354</v>
      </c>
      <c r="X400" s="4" t="s">
        <v>2345</v>
      </c>
      <c r="Y400" s="4" t="s">
        <v>2355</v>
      </c>
      <c r="Z400" s="29" t="s">
        <v>2356</v>
      </c>
      <c r="AA400" s="3">
        <v>76050</v>
      </c>
      <c r="AB400" s="16">
        <v>45000000</v>
      </c>
      <c r="AC400" s="4">
        <v>1107</v>
      </c>
      <c r="AD400" s="13">
        <v>44798</v>
      </c>
      <c r="AE400" s="4">
        <v>1633</v>
      </c>
      <c r="AF400" s="13">
        <v>44827</v>
      </c>
      <c r="AG400" s="9">
        <v>1345000000</v>
      </c>
    </row>
    <row r="401" spans="1:33" ht="32.25" customHeight="1">
      <c r="A401" s="2" t="s">
        <v>2357</v>
      </c>
      <c r="B401" s="4" t="s">
        <v>2358</v>
      </c>
      <c r="C401" s="4" t="s">
        <v>2359</v>
      </c>
      <c r="D401" s="41" t="s">
        <v>2360</v>
      </c>
      <c r="E401" s="4" t="s">
        <v>34</v>
      </c>
      <c r="F401" s="5" t="s">
        <v>35</v>
      </c>
      <c r="G401" s="30">
        <v>44907</v>
      </c>
      <c r="H401" s="4">
        <v>5</v>
      </c>
      <c r="I401" s="4">
        <v>0</v>
      </c>
      <c r="J401" s="4">
        <v>150</v>
      </c>
      <c r="K401" s="4" t="s">
        <v>2361</v>
      </c>
      <c r="L401" s="9">
        <v>30000000</v>
      </c>
      <c r="M401" s="9">
        <v>30000000</v>
      </c>
      <c r="N401" s="9">
        <v>6000000</v>
      </c>
      <c r="O401" s="3">
        <v>73702</v>
      </c>
      <c r="P401" s="4">
        <v>1063</v>
      </c>
      <c r="Q401" s="13">
        <v>44750</v>
      </c>
      <c r="R401" s="9">
        <v>30000000</v>
      </c>
      <c r="S401" s="4" t="s">
        <v>128</v>
      </c>
      <c r="T401" s="4" t="s">
        <v>129</v>
      </c>
      <c r="U401" s="5" t="s">
        <v>39</v>
      </c>
      <c r="V401" s="13">
        <v>44755</v>
      </c>
      <c r="W401" s="11" t="s">
        <v>2362</v>
      </c>
      <c r="X401" s="4" t="s">
        <v>2363</v>
      </c>
      <c r="Y401" s="4" t="s">
        <v>42</v>
      </c>
      <c r="Z401" s="4"/>
      <c r="AA401" s="4"/>
      <c r="AB401" s="4"/>
      <c r="AC401" s="4"/>
      <c r="AD401" s="4"/>
      <c r="AE401" s="4"/>
      <c r="AF401" s="4"/>
      <c r="AG401" s="9">
        <v>30000000</v>
      </c>
    </row>
    <row r="402" spans="1:33" ht="29.25" customHeight="1">
      <c r="A402" s="4" t="s">
        <v>2364</v>
      </c>
      <c r="B402" s="4" t="s">
        <v>2365</v>
      </c>
      <c r="C402" s="4" t="s">
        <v>2364</v>
      </c>
      <c r="D402" s="41" t="s">
        <v>2366</v>
      </c>
      <c r="E402" s="4" t="s">
        <v>34</v>
      </c>
      <c r="F402" s="5" t="s">
        <v>35</v>
      </c>
      <c r="G402" s="30">
        <v>44907</v>
      </c>
      <c r="H402" s="4">
        <v>5</v>
      </c>
      <c r="I402" s="4">
        <v>0</v>
      </c>
      <c r="J402" s="4">
        <v>150</v>
      </c>
      <c r="K402" s="4" t="s">
        <v>2361</v>
      </c>
      <c r="L402" s="9">
        <v>35000000</v>
      </c>
      <c r="M402" s="9">
        <v>35000000</v>
      </c>
      <c r="N402" s="9">
        <v>7000000</v>
      </c>
      <c r="O402" s="3">
        <v>73697</v>
      </c>
      <c r="P402" s="4">
        <v>1066</v>
      </c>
      <c r="Q402" s="13">
        <v>44750</v>
      </c>
      <c r="R402" s="9">
        <v>35000000</v>
      </c>
      <c r="S402" s="4" t="s">
        <v>37</v>
      </c>
      <c r="T402" s="4" t="s">
        <v>38</v>
      </c>
      <c r="U402" s="5" t="s">
        <v>39</v>
      </c>
      <c r="V402" s="13">
        <v>44755</v>
      </c>
      <c r="W402" s="11" t="s">
        <v>2367</v>
      </c>
      <c r="X402" s="4" t="s">
        <v>2368</v>
      </c>
      <c r="Y402" s="4" t="s">
        <v>42</v>
      </c>
      <c r="Z402" s="4"/>
      <c r="AA402" s="4"/>
      <c r="AB402" s="4"/>
      <c r="AC402" s="4"/>
      <c r="AD402" s="4"/>
      <c r="AE402" s="4"/>
      <c r="AF402" s="4"/>
      <c r="AG402" s="9">
        <v>35000000</v>
      </c>
    </row>
    <row r="403" spans="1:33" ht="29.25" customHeight="1">
      <c r="A403" s="4" t="s">
        <v>2369</v>
      </c>
      <c r="B403" s="4" t="s">
        <v>2370</v>
      </c>
      <c r="C403" s="4" t="s">
        <v>2371</v>
      </c>
      <c r="D403" s="41" t="s">
        <v>2372</v>
      </c>
      <c r="E403" s="4" t="s">
        <v>34</v>
      </c>
      <c r="F403" s="5" t="s">
        <v>35</v>
      </c>
      <c r="G403" s="30">
        <v>44907</v>
      </c>
      <c r="H403" s="4">
        <v>5</v>
      </c>
      <c r="I403" s="4">
        <v>0</v>
      </c>
      <c r="J403" s="4">
        <v>150</v>
      </c>
      <c r="K403" s="4" t="s">
        <v>2361</v>
      </c>
      <c r="L403" s="9">
        <v>40000000</v>
      </c>
      <c r="M403" s="9">
        <v>40000000</v>
      </c>
      <c r="N403" s="9">
        <v>8000000</v>
      </c>
      <c r="O403" s="3">
        <v>73707</v>
      </c>
      <c r="P403" s="4">
        <v>1073</v>
      </c>
      <c r="Q403" s="13">
        <v>44750</v>
      </c>
      <c r="R403" s="9">
        <v>40000000</v>
      </c>
      <c r="S403" s="4" t="s">
        <v>37</v>
      </c>
      <c r="T403" s="4" t="s">
        <v>38</v>
      </c>
      <c r="U403" s="5" t="s">
        <v>39</v>
      </c>
      <c r="V403" s="13">
        <v>44755</v>
      </c>
      <c r="W403" s="11" t="s">
        <v>2373</v>
      </c>
      <c r="X403" s="4" t="s">
        <v>2374</v>
      </c>
      <c r="Y403" s="4" t="s">
        <v>42</v>
      </c>
      <c r="Z403" s="4"/>
      <c r="AA403" s="4"/>
      <c r="AB403" s="4"/>
      <c r="AC403" s="4"/>
      <c r="AD403" s="4"/>
      <c r="AE403" s="4"/>
      <c r="AF403" s="4"/>
      <c r="AG403" s="9">
        <v>40000000</v>
      </c>
    </row>
    <row r="404" spans="1:33" ht="29.25" customHeight="1">
      <c r="A404" s="4" t="s">
        <v>2375</v>
      </c>
      <c r="B404" s="4" t="s">
        <v>2376</v>
      </c>
      <c r="C404" s="4" t="s">
        <v>2377</v>
      </c>
      <c r="D404" s="41" t="s">
        <v>2378</v>
      </c>
      <c r="E404" s="4" t="s">
        <v>34</v>
      </c>
      <c r="F404" s="5" t="s">
        <v>35</v>
      </c>
      <c r="G404" s="30">
        <v>44907</v>
      </c>
      <c r="H404" s="4">
        <v>5</v>
      </c>
      <c r="I404" s="4">
        <v>0</v>
      </c>
      <c r="J404" s="4">
        <v>150</v>
      </c>
      <c r="K404" s="4" t="s">
        <v>2361</v>
      </c>
      <c r="L404" s="9">
        <v>42500000</v>
      </c>
      <c r="M404" s="9">
        <v>42500000</v>
      </c>
      <c r="N404" s="9">
        <v>8500000</v>
      </c>
      <c r="O404" s="3">
        <v>73693</v>
      </c>
      <c r="P404" s="4">
        <v>1054</v>
      </c>
      <c r="Q404" s="13">
        <v>44750</v>
      </c>
      <c r="R404" s="9">
        <v>42500000</v>
      </c>
      <c r="S404" s="4" t="s">
        <v>37</v>
      </c>
      <c r="T404" s="4" t="s">
        <v>38</v>
      </c>
      <c r="U404" s="5" t="s">
        <v>39</v>
      </c>
      <c r="V404" s="13">
        <v>44755</v>
      </c>
      <c r="W404" s="11" t="s">
        <v>2379</v>
      </c>
      <c r="X404" s="4" t="s">
        <v>2380</v>
      </c>
      <c r="Y404" s="4" t="s">
        <v>42</v>
      </c>
      <c r="Z404" s="4"/>
      <c r="AA404" s="4"/>
      <c r="AB404" s="4"/>
      <c r="AC404" s="4"/>
      <c r="AD404" s="4"/>
      <c r="AE404" s="4"/>
      <c r="AF404" s="4"/>
      <c r="AG404" s="9">
        <v>42500000</v>
      </c>
    </row>
    <row r="405" spans="1:33" ht="31.5" customHeight="1">
      <c r="A405" s="4" t="s">
        <v>2381</v>
      </c>
      <c r="B405" s="4" t="s">
        <v>2382</v>
      </c>
      <c r="C405" s="4" t="s">
        <v>2383</v>
      </c>
      <c r="D405" s="41" t="s">
        <v>2384</v>
      </c>
      <c r="E405" s="4" t="s">
        <v>34</v>
      </c>
      <c r="F405" s="5" t="s">
        <v>35</v>
      </c>
      <c r="G405" s="30">
        <v>44907</v>
      </c>
      <c r="H405" s="4">
        <v>5</v>
      </c>
      <c r="I405" s="4">
        <v>0</v>
      </c>
      <c r="J405" s="4">
        <v>150</v>
      </c>
      <c r="K405" s="4" t="s">
        <v>2361</v>
      </c>
      <c r="L405" s="9">
        <v>35000000</v>
      </c>
      <c r="M405" s="9">
        <v>35000000</v>
      </c>
      <c r="N405" s="9">
        <v>7000000</v>
      </c>
      <c r="O405" s="3">
        <v>73697</v>
      </c>
      <c r="P405" s="4">
        <v>1064</v>
      </c>
      <c r="Q405" s="13">
        <v>44750</v>
      </c>
      <c r="R405" s="9">
        <v>35000000</v>
      </c>
      <c r="S405" s="4" t="s">
        <v>37</v>
      </c>
      <c r="T405" s="4" t="s">
        <v>38</v>
      </c>
      <c r="U405" s="5" t="s">
        <v>39</v>
      </c>
      <c r="V405" s="13">
        <v>44755</v>
      </c>
      <c r="W405" s="11" t="s">
        <v>2385</v>
      </c>
      <c r="X405" s="4" t="s">
        <v>2386</v>
      </c>
      <c r="Y405" s="4" t="s">
        <v>42</v>
      </c>
      <c r="Z405" s="4"/>
      <c r="AA405" s="4"/>
      <c r="AB405" s="4"/>
      <c r="AC405" s="4"/>
      <c r="AD405" s="4"/>
      <c r="AE405" s="4"/>
      <c r="AF405" s="4"/>
      <c r="AG405" s="9">
        <v>35000000</v>
      </c>
    </row>
    <row r="406" spans="1:33" ht="27.75" customHeight="1">
      <c r="A406" s="4" t="s">
        <v>2387</v>
      </c>
      <c r="B406" s="4" t="s">
        <v>2388</v>
      </c>
      <c r="C406" s="4" t="s">
        <v>2389</v>
      </c>
      <c r="D406" s="41" t="s">
        <v>2390</v>
      </c>
      <c r="E406" s="4" t="s">
        <v>34</v>
      </c>
      <c r="F406" s="5" t="s">
        <v>35</v>
      </c>
      <c r="G406" s="30">
        <v>44907</v>
      </c>
      <c r="H406" s="4">
        <v>5</v>
      </c>
      <c r="I406" s="4">
        <v>0</v>
      </c>
      <c r="J406" s="4">
        <v>150</v>
      </c>
      <c r="K406" s="4" t="s">
        <v>2361</v>
      </c>
      <c r="L406" s="9">
        <v>32500000</v>
      </c>
      <c r="M406" s="9">
        <v>32500000</v>
      </c>
      <c r="N406" s="9">
        <v>6500000</v>
      </c>
      <c r="O406" s="3">
        <v>73709</v>
      </c>
      <c r="P406" s="4">
        <v>1075</v>
      </c>
      <c r="Q406" s="13">
        <v>44750</v>
      </c>
      <c r="R406" s="9">
        <v>32500000</v>
      </c>
      <c r="S406" s="4" t="s">
        <v>37</v>
      </c>
      <c r="T406" s="4" t="s">
        <v>38</v>
      </c>
      <c r="U406" s="5" t="s">
        <v>39</v>
      </c>
      <c r="V406" s="13">
        <v>44755</v>
      </c>
      <c r="W406" s="11" t="s">
        <v>2391</v>
      </c>
      <c r="X406" s="4" t="s">
        <v>2392</v>
      </c>
      <c r="Y406" s="4" t="s">
        <v>42</v>
      </c>
      <c r="Z406" s="4"/>
      <c r="AA406" s="4"/>
      <c r="AB406" s="4"/>
      <c r="AC406" s="4"/>
      <c r="AD406" s="4"/>
      <c r="AE406" s="4"/>
      <c r="AF406" s="4"/>
      <c r="AG406" s="9">
        <v>32500000</v>
      </c>
    </row>
    <row r="407" spans="1:33" ht="33" customHeight="1">
      <c r="A407" s="4" t="s">
        <v>2393</v>
      </c>
      <c r="B407" s="4" t="s">
        <v>2394</v>
      </c>
      <c r="C407" s="4" t="s">
        <v>2395</v>
      </c>
      <c r="D407" s="41" t="s">
        <v>2396</v>
      </c>
      <c r="E407" s="4" t="s">
        <v>34</v>
      </c>
      <c r="F407" s="5" t="s">
        <v>35</v>
      </c>
      <c r="G407" s="30">
        <v>44907</v>
      </c>
      <c r="H407" s="4">
        <v>5</v>
      </c>
      <c r="I407" s="4">
        <v>0</v>
      </c>
      <c r="J407" s="4">
        <v>150</v>
      </c>
      <c r="K407" s="4" t="s">
        <v>2361</v>
      </c>
      <c r="L407" s="9">
        <v>48000000</v>
      </c>
      <c r="M407" s="9">
        <v>48000000</v>
      </c>
      <c r="N407" s="9">
        <v>9600000</v>
      </c>
      <c r="O407" s="3">
        <v>73691</v>
      </c>
      <c r="P407" s="4">
        <v>1057</v>
      </c>
      <c r="Q407" s="13">
        <v>44750</v>
      </c>
      <c r="R407" s="9">
        <v>48000000</v>
      </c>
      <c r="S407" s="4" t="s">
        <v>37</v>
      </c>
      <c r="T407" s="4" t="s">
        <v>38</v>
      </c>
      <c r="U407" s="5" t="s">
        <v>39</v>
      </c>
      <c r="V407" s="13">
        <v>44755</v>
      </c>
      <c r="W407" s="11" t="s">
        <v>2391</v>
      </c>
      <c r="X407" s="4" t="s">
        <v>2397</v>
      </c>
      <c r="Y407" s="4" t="s">
        <v>42</v>
      </c>
      <c r="Z407" s="4"/>
      <c r="AA407" s="4"/>
      <c r="AB407" s="4"/>
      <c r="AC407" s="4"/>
      <c r="AD407" s="4"/>
      <c r="AE407" s="4"/>
      <c r="AF407" s="4"/>
      <c r="AG407" s="9">
        <v>48000000</v>
      </c>
    </row>
    <row r="408" spans="1:33" ht="32.25" customHeight="1">
      <c r="A408" s="4" t="s">
        <v>2398</v>
      </c>
      <c r="B408" s="4" t="s">
        <v>2399</v>
      </c>
      <c r="C408" s="4" t="s">
        <v>2400</v>
      </c>
      <c r="D408" s="41" t="s">
        <v>2390</v>
      </c>
      <c r="E408" s="4" t="s">
        <v>34</v>
      </c>
      <c r="F408" s="5" t="s">
        <v>35</v>
      </c>
      <c r="G408" s="30">
        <v>44908</v>
      </c>
      <c r="H408" s="4">
        <v>5</v>
      </c>
      <c r="I408" s="4">
        <v>0</v>
      </c>
      <c r="J408" s="4">
        <v>150</v>
      </c>
      <c r="K408" s="4" t="s">
        <v>2361</v>
      </c>
      <c r="L408" s="9">
        <v>32500000</v>
      </c>
      <c r="M408" s="9">
        <v>32500000</v>
      </c>
      <c r="N408" s="9">
        <v>6500000</v>
      </c>
      <c r="O408" s="3">
        <v>73709</v>
      </c>
      <c r="P408" s="4">
        <v>1074</v>
      </c>
      <c r="Q408" s="13">
        <v>44750</v>
      </c>
      <c r="R408" s="9">
        <v>32500000</v>
      </c>
      <c r="S408" s="4" t="s">
        <v>37</v>
      </c>
      <c r="T408" s="4" t="s">
        <v>38</v>
      </c>
      <c r="U408" s="5" t="s">
        <v>39</v>
      </c>
      <c r="V408" s="13">
        <v>44756</v>
      </c>
      <c r="W408" s="11" t="s">
        <v>2401</v>
      </c>
      <c r="X408" s="4" t="s">
        <v>2402</v>
      </c>
      <c r="Y408" s="4" t="s">
        <v>42</v>
      </c>
      <c r="Z408" s="4"/>
      <c r="AA408" s="4"/>
      <c r="AB408" s="4"/>
      <c r="AC408" s="4"/>
      <c r="AD408" s="4"/>
      <c r="AE408" s="4"/>
      <c r="AF408" s="4"/>
      <c r="AG408" s="9">
        <v>32500000</v>
      </c>
    </row>
    <row r="409" spans="1:33" ht="32.25" customHeight="1">
      <c r="A409" s="4" t="s">
        <v>2403</v>
      </c>
      <c r="B409" s="4" t="s">
        <v>2404</v>
      </c>
      <c r="C409" s="4" t="s">
        <v>2405</v>
      </c>
      <c r="D409" s="41" t="s">
        <v>2406</v>
      </c>
      <c r="E409" s="4" t="s">
        <v>34</v>
      </c>
      <c r="F409" s="5" t="s">
        <v>35</v>
      </c>
      <c r="G409" s="30">
        <v>44908</v>
      </c>
      <c r="H409" s="4">
        <v>5</v>
      </c>
      <c r="I409" s="4">
        <v>0</v>
      </c>
      <c r="J409" s="4">
        <v>150</v>
      </c>
      <c r="K409" s="4" t="s">
        <v>2361</v>
      </c>
      <c r="L409" s="9">
        <v>40000000</v>
      </c>
      <c r="M409" s="9">
        <v>40000000</v>
      </c>
      <c r="N409" s="9">
        <v>8000000</v>
      </c>
      <c r="O409" s="3">
        <v>73706</v>
      </c>
      <c r="P409" s="4">
        <v>1072</v>
      </c>
      <c r="Q409" s="13">
        <v>44750</v>
      </c>
      <c r="R409" s="9">
        <v>40000000</v>
      </c>
      <c r="S409" s="4" t="s">
        <v>37</v>
      </c>
      <c r="T409" s="4" t="s">
        <v>38</v>
      </c>
      <c r="U409" s="5" t="s">
        <v>39</v>
      </c>
      <c r="V409" s="13">
        <v>44756</v>
      </c>
      <c r="W409" s="11" t="s">
        <v>2407</v>
      </c>
      <c r="X409" s="4" t="s">
        <v>2408</v>
      </c>
      <c r="Y409" s="4" t="s">
        <v>42</v>
      </c>
      <c r="Z409" s="4"/>
      <c r="AA409" s="4"/>
      <c r="AB409" s="4"/>
      <c r="AC409" s="4"/>
      <c r="AD409" s="4"/>
      <c r="AE409" s="4"/>
      <c r="AF409" s="4"/>
      <c r="AG409" s="9">
        <v>40000000</v>
      </c>
    </row>
    <row r="410" spans="1:33" ht="32.25" customHeight="1">
      <c r="A410" s="4" t="s">
        <v>2409</v>
      </c>
      <c r="B410" s="4" t="s">
        <v>2410</v>
      </c>
      <c r="C410" s="4" t="s">
        <v>2411</v>
      </c>
      <c r="D410" s="41" t="s">
        <v>2412</v>
      </c>
      <c r="E410" s="4" t="s">
        <v>34</v>
      </c>
      <c r="F410" s="5" t="s">
        <v>35</v>
      </c>
      <c r="G410" s="30">
        <v>44914</v>
      </c>
      <c r="H410" s="4">
        <v>5</v>
      </c>
      <c r="I410" s="4">
        <v>0</v>
      </c>
      <c r="J410" s="4">
        <v>150</v>
      </c>
      <c r="K410" s="4" t="s">
        <v>2361</v>
      </c>
      <c r="L410" s="9">
        <v>48000000</v>
      </c>
      <c r="M410" s="9">
        <v>48000000</v>
      </c>
      <c r="N410" s="9">
        <v>9600000</v>
      </c>
      <c r="O410" s="3">
        <v>73685</v>
      </c>
      <c r="P410" s="4">
        <v>1081</v>
      </c>
      <c r="Q410" s="13">
        <v>44750</v>
      </c>
      <c r="R410" s="9">
        <v>48000000</v>
      </c>
      <c r="S410" s="4" t="s">
        <v>37</v>
      </c>
      <c r="T410" s="4" t="s">
        <v>38</v>
      </c>
      <c r="U410" s="5" t="s">
        <v>39</v>
      </c>
      <c r="V410" s="13">
        <v>44761</v>
      </c>
      <c r="W410" s="11" t="s">
        <v>2413</v>
      </c>
      <c r="X410" s="4" t="s">
        <v>2414</v>
      </c>
      <c r="Y410" s="4" t="s">
        <v>42</v>
      </c>
      <c r="Z410" s="4"/>
      <c r="AA410" s="4"/>
      <c r="AB410" s="4"/>
      <c r="AC410" s="4"/>
      <c r="AD410" s="4"/>
      <c r="AE410" s="4"/>
      <c r="AF410" s="4"/>
      <c r="AG410" s="9">
        <v>48000000</v>
      </c>
    </row>
    <row r="411" spans="1:33" ht="27" customHeight="1">
      <c r="A411" s="4" t="s">
        <v>2415</v>
      </c>
      <c r="B411" s="4" t="s">
        <v>2416</v>
      </c>
      <c r="C411" s="4" t="s">
        <v>2417</v>
      </c>
      <c r="D411" s="41" t="s">
        <v>2418</v>
      </c>
      <c r="E411" s="4" t="s">
        <v>34</v>
      </c>
      <c r="F411" s="5" t="s">
        <v>35</v>
      </c>
      <c r="G411" s="30">
        <v>44916</v>
      </c>
      <c r="H411" s="4">
        <v>5</v>
      </c>
      <c r="I411" s="4">
        <v>0</v>
      </c>
      <c r="J411" s="4">
        <v>150</v>
      </c>
      <c r="K411" s="4" t="s">
        <v>2361</v>
      </c>
      <c r="L411" s="9">
        <v>37500000</v>
      </c>
      <c r="M411" s="9">
        <v>37500000</v>
      </c>
      <c r="N411" s="9">
        <v>7500000</v>
      </c>
      <c r="O411" s="3">
        <v>73658</v>
      </c>
      <c r="P411" s="4">
        <v>1082</v>
      </c>
      <c r="Q411" s="13">
        <v>44750</v>
      </c>
      <c r="R411" s="9">
        <v>37500000</v>
      </c>
      <c r="S411" s="4" t="s">
        <v>128</v>
      </c>
      <c r="T411" s="4" t="s">
        <v>129</v>
      </c>
      <c r="U411" s="5" t="s">
        <v>39</v>
      </c>
      <c r="V411" s="13">
        <v>44763</v>
      </c>
      <c r="W411" s="11" t="s">
        <v>2419</v>
      </c>
      <c r="X411" s="4" t="s">
        <v>2420</v>
      </c>
      <c r="Y411" s="4" t="s">
        <v>42</v>
      </c>
      <c r="Z411" s="4"/>
      <c r="AA411" s="4"/>
      <c r="AB411" s="4"/>
      <c r="AC411" s="4"/>
      <c r="AD411" s="4"/>
      <c r="AE411" s="4"/>
      <c r="AF411" s="4"/>
      <c r="AG411" s="9">
        <v>37500000</v>
      </c>
    </row>
    <row r="412" spans="1:33" ht="27.75" customHeight="1">
      <c r="A412" s="4" t="s">
        <v>2421</v>
      </c>
      <c r="B412" s="4" t="s">
        <v>2422</v>
      </c>
      <c r="C412" s="4" t="s">
        <v>2423</v>
      </c>
      <c r="D412" s="41" t="s">
        <v>2424</v>
      </c>
      <c r="E412" s="4" t="s">
        <v>34</v>
      </c>
      <c r="F412" s="5" t="s">
        <v>35</v>
      </c>
      <c r="G412" s="30">
        <v>44914</v>
      </c>
      <c r="H412" s="4">
        <v>5</v>
      </c>
      <c r="I412" s="4">
        <v>0</v>
      </c>
      <c r="J412" s="4">
        <v>150</v>
      </c>
      <c r="K412" s="4" t="s">
        <v>2361</v>
      </c>
      <c r="L412" s="9">
        <v>12000000</v>
      </c>
      <c r="M412" s="9">
        <v>12000000</v>
      </c>
      <c r="N412" s="9">
        <v>2400000</v>
      </c>
      <c r="O412" s="3">
        <v>73746</v>
      </c>
      <c r="P412" s="4">
        <v>1083</v>
      </c>
      <c r="Q412" s="13">
        <v>44750</v>
      </c>
      <c r="R412" s="9">
        <v>12000000</v>
      </c>
      <c r="S412" s="4" t="s">
        <v>128</v>
      </c>
      <c r="T412" s="4" t="s">
        <v>129</v>
      </c>
      <c r="U412" s="5" t="s">
        <v>39</v>
      </c>
      <c r="V412" s="13">
        <v>44761</v>
      </c>
      <c r="W412" s="11" t="s">
        <v>2425</v>
      </c>
      <c r="X412" s="4" t="s">
        <v>2426</v>
      </c>
      <c r="Y412" s="4" t="s">
        <v>42</v>
      </c>
      <c r="Z412" s="4"/>
      <c r="AA412" s="4"/>
      <c r="AB412" s="4"/>
      <c r="AC412" s="4"/>
      <c r="AD412" s="4"/>
      <c r="AE412" s="4"/>
      <c r="AF412" s="4"/>
      <c r="AG412" s="9">
        <v>12000000</v>
      </c>
    </row>
    <row r="413" spans="1:33" ht="29.25" customHeight="1">
      <c r="A413" s="4" t="s">
        <v>2427</v>
      </c>
      <c r="B413" s="4" t="s">
        <v>2428</v>
      </c>
      <c r="C413" s="4" t="s">
        <v>2429</v>
      </c>
      <c r="D413" s="41" t="s">
        <v>2430</v>
      </c>
      <c r="E413" s="4" t="s">
        <v>34</v>
      </c>
      <c r="F413" s="5" t="s">
        <v>35</v>
      </c>
      <c r="G413" s="30">
        <v>44915</v>
      </c>
      <c r="H413" s="4">
        <v>5</v>
      </c>
      <c r="I413" s="4">
        <v>0</v>
      </c>
      <c r="J413" s="4">
        <v>150</v>
      </c>
      <c r="K413" s="4" t="s">
        <v>2361</v>
      </c>
      <c r="L413" s="9">
        <v>32500000</v>
      </c>
      <c r="M413" s="9">
        <v>32500000</v>
      </c>
      <c r="N413" s="9">
        <v>6500000</v>
      </c>
      <c r="O413" s="3">
        <v>73709</v>
      </c>
      <c r="P413" s="4">
        <v>1076</v>
      </c>
      <c r="Q413" s="13">
        <v>44750</v>
      </c>
      <c r="R413" s="9">
        <v>32500000</v>
      </c>
      <c r="S413" s="4" t="s">
        <v>37</v>
      </c>
      <c r="T413" s="4" t="s">
        <v>38</v>
      </c>
      <c r="U413" s="5" t="s">
        <v>39</v>
      </c>
      <c r="V413" s="13">
        <v>44761</v>
      </c>
      <c r="W413" s="11" t="s">
        <v>2431</v>
      </c>
      <c r="X413" s="4" t="s">
        <v>2432</v>
      </c>
      <c r="Y413" s="4" t="s">
        <v>42</v>
      </c>
      <c r="Z413" s="4"/>
      <c r="AA413" s="4"/>
      <c r="AB413" s="4"/>
      <c r="AC413" s="4"/>
      <c r="AD413" s="4"/>
      <c r="AE413" s="4"/>
      <c r="AF413" s="4"/>
      <c r="AG413" s="9">
        <v>32500000</v>
      </c>
    </row>
    <row r="414" spans="1:33" ht="25.5" customHeight="1">
      <c r="A414" s="4" t="s">
        <v>2433</v>
      </c>
      <c r="B414" s="4" t="s">
        <v>2434</v>
      </c>
      <c r="C414" s="4" t="s">
        <v>2435</v>
      </c>
      <c r="D414" s="41" t="s">
        <v>2436</v>
      </c>
      <c r="E414" s="4" t="s">
        <v>34</v>
      </c>
      <c r="F414" s="5" t="s">
        <v>35</v>
      </c>
      <c r="G414" s="30">
        <v>44918</v>
      </c>
      <c r="H414" s="4">
        <v>5</v>
      </c>
      <c r="I414" s="4">
        <v>0</v>
      </c>
      <c r="J414" s="4">
        <v>150</v>
      </c>
      <c r="K414" s="4" t="s">
        <v>2361</v>
      </c>
      <c r="L414" s="9">
        <v>35000000</v>
      </c>
      <c r="M414" s="9">
        <v>35000000</v>
      </c>
      <c r="N414" s="9">
        <v>7000000</v>
      </c>
      <c r="O414" s="3">
        <v>73763</v>
      </c>
      <c r="P414" s="4">
        <v>1085</v>
      </c>
      <c r="Q414" s="13">
        <v>44750</v>
      </c>
      <c r="R414" s="9">
        <v>35000000</v>
      </c>
      <c r="S414" s="4" t="s">
        <v>37</v>
      </c>
      <c r="T414" s="4" t="s">
        <v>38</v>
      </c>
      <c r="U414" s="5" t="s">
        <v>39</v>
      </c>
      <c r="V414" s="13">
        <v>44764</v>
      </c>
      <c r="W414" s="11" t="s">
        <v>2437</v>
      </c>
      <c r="X414" s="4" t="s">
        <v>2438</v>
      </c>
      <c r="Y414" s="4" t="s">
        <v>42</v>
      </c>
      <c r="Z414" s="4"/>
      <c r="AA414" s="4"/>
      <c r="AB414" s="4"/>
      <c r="AC414" s="4"/>
      <c r="AD414" s="4"/>
      <c r="AE414" s="4"/>
      <c r="AF414" s="4"/>
      <c r="AG414" s="9">
        <v>35000000</v>
      </c>
    </row>
    <row r="415" spans="1:33" ht="28.5" customHeight="1">
      <c r="A415" s="4" t="s">
        <v>2439</v>
      </c>
      <c r="B415" s="4" t="s">
        <v>2440</v>
      </c>
      <c r="C415" s="4" t="s">
        <v>2441</v>
      </c>
      <c r="D415" s="41" t="s">
        <v>2442</v>
      </c>
      <c r="E415" s="4" t="s">
        <v>34</v>
      </c>
      <c r="F415" s="5" t="s">
        <v>35</v>
      </c>
      <c r="G415" s="30">
        <v>44918</v>
      </c>
      <c r="H415" s="4">
        <v>5</v>
      </c>
      <c r="I415" s="4">
        <v>0</v>
      </c>
      <c r="J415" s="4">
        <v>150</v>
      </c>
      <c r="K415" s="4" t="s">
        <v>2361</v>
      </c>
      <c r="L415" s="9">
        <v>20000000</v>
      </c>
      <c r="M415" s="9">
        <v>20000000</v>
      </c>
      <c r="N415" s="9">
        <v>4000000</v>
      </c>
      <c r="O415" s="3">
        <v>73713</v>
      </c>
      <c r="P415" s="4">
        <v>1084</v>
      </c>
      <c r="Q415" s="13">
        <v>44750</v>
      </c>
      <c r="R415" s="9">
        <v>20000000</v>
      </c>
      <c r="S415" s="4" t="s">
        <v>37</v>
      </c>
      <c r="T415" s="4" t="s">
        <v>38</v>
      </c>
      <c r="U415" s="5" t="s">
        <v>39</v>
      </c>
      <c r="V415" s="13">
        <v>44764</v>
      </c>
      <c r="W415" s="11" t="s">
        <v>2443</v>
      </c>
      <c r="X415" s="4" t="s">
        <v>2444</v>
      </c>
      <c r="Y415" s="4" t="s">
        <v>42</v>
      </c>
      <c r="Z415" s="4"/>
      <c r="AA415" s="4"/>
      <c r="AB415" s="4"/>
      <c r="AC415" s="4"/>
      <c r="AD415" s="4"/>
      <c r="AE415" s="4"/>
      <c r="AF415" s="4"/>
      <c r="AG415" s="9">
        <v>20000000</v>
      </c>
    </row>
    <row r="416" spans="1:33" ht="28.5" customHeight="1">
      <c r="A416" s="4" t="s">
        <v>2445</v>
      </c>
      <c r="B416" s="4" t="s">
        <v>2446</v>
      </c>
      <c r="C416" s="4" t="s">
        <v>2447</v>
      </c>
      <c r="D416" s="41" t="s">
        <v>2424</v>
      </c>
      <c r="E416" s="4" t="s">
        <v>34</v>
      </c>
      <c r="F416" s="5" t="s">
        <v>35</v>
      </c>
      <c r="G416" s="30">
        <v>44920</v>
      </c>
      <c r="H416" s="4">
        <v>5</v>
      </c>
      <c r="I416" s="4">
        <v>0</v>
      </c>
      <c r="J416" s="4">
        <v>150</v>
      </c>
      <c r="K416" s="4" t="s">
        <v>2361</v>
      </c>
      <c r="L416" s="9">
        <v>12000000</v>
      </c>
      <c r="M416" s="9">
        <v>12000000</v>
      </c>
      <c r="N416" s="9">
        <v>2400000</v>
      </c>
      <c r="O416" s="3">
        <v>73756</v>
      </c>
      <c r="P416" s="4">
        <v>1080</v>
      </c>
      <c r="Q416" s="13">
        <v>44750</v>
      </c>
      <c r="R416" s="9">
        <v>12000000</v>
      </c>
      <c r="S416" s="4" t="s">
        <v>128</v>
      </c>
      <c r="T416" s="4" t="s">
        <v>129</v>
      </c>
      <c r="U416" s="5" t="s">
        <v>39</v>
      </c>
      <c r="V416" s="13">
        <v>44768</v>
      </c>
      <c r="W416" s="11" t="s">
        <v>2448</v>
      </c>
      <c r="X416" s="4" t="s">
        <v>2449</v>
      </c>
      <c r="Y416" s="4" t="s">
        <v>42</v>
      </c>
      <c r="Z416" s="4"/>
      <c r="AA416" s="4"/>
      <c r="AB416" s="4"/>
      <c r="AC416" s="4"/>
      <c r="AD416" s="4"/>
      <c r="AE416" s="4"/>
      <c r="AF416" s="4"/>
      <c r="AG416" s="9">
        <v>12000000</v>
      </c>
    </row>
    <row r="417" spans="1:33" ht="28.5" customHeight="1">
      <c r="A417" s="4" t="s">
        <v>2450</v>
      </c>
      <c r="B417" s="4" t="s">
        <v>2451</v>
      </c>
      <c r="C417" s="4" t="s">
        <v>2452</v>
      </c>
      <c r="D417" s="41" t="s">
        <v>2453</v>
      </c>
      <c r="E417" s="4" t="s">
        <v>34</v>
      </c>
      <c r="F417" s="5" t="s">
        <v>35</v>
      </c>
      <c r="G417" s="30">
        <v>44920</v>
      </c>
      <c r="H417" s="4">
        <v>5</v>
      </c>
      <c r="I417" s="4">
        <v>0</v>
      </c>
      <c r="J417" s="4">
        <v>150</v>
      </c>
      <c r="K417" s="4" t="s">
        <v>2361</v>
      </c>
      <c r="L417" s="9">
        <v>32500000</v>
      </c>
      <c r="M417" s="9">
        <v>32500000</v>
      </c>
      <c r="N417" s="9">
        <v>6500000</v>
      </c>
      <c r="O417" s="3">
        <v>73707</v>
      </c>
      <c r="P417" s="4">
        <v>1070</v>
      </c>
      <c r="Q417" s="13">
        <v>44750</v>
      </c>
      <c r="R417" s="9">
        <v>32500000</v>
      </c>
      <c r="S417" s="4" t="s">
        <v>691</v>
      </c>
      <c r="T417" s="4" t="s">
        <v>2342</v>
      </c>
      <c r="U417" s="5" t="s">
        <v>39</v>
      </c>
      <c r="V417" s="13">
        <v>44768</v>
      </c>
      <c r="W417" s="11" t="s">
        <v>2454</v>
      </c>
      <c r="X417" s="4" t="s">
        <v>2455</v>
      </c>
      <c r="Y417" s="4" t="s">
        <v>42</v>
      </c>
      <c r="Z417" s="4"/>
      <c r="AA417" s="4"/>
      <c r="AB417" s="4"/>
      <c r="AC417" s="4"/>
      <c r="AD417" s="4"/>
      <c r="AE417" s="4"/>
      <c r="AF417" s="4"/>
      <c r="AG417" s="9">
        <v>32500000</v>
      </c>
    </row>
    <row r="418" spans="1:33" ht="34.5" customHeight="1">
      <c r="A418" s="5" t="s">
        <v>2456</v>
      </c>
      <c r="B418" s="5" t="s">
        <v>2457</v>
      </c>
      <c r="C418" s="5" t="s">
        <v>2458</v>
      </c>
      <c r="D418" s="41" t="s">
        <v>2384</v>
      </c>
      <c r="E418" s="5" t="s">
        <v>34</v>
      </c>
      <c r="F418" s="5" t="s">
        <v>35</v>
      </c>
      <c r="G418" s="10">
        <v>44920</v>
      </c>
      <c r="H418" s="4">
        <v>5</v>
      </c>
      <c r="I418" s="4">
        <v>0</v>
      </c>
      <c r="J418" s="4">
        <v>150</v>
      </c>
      <c r="K418" s="4" t="s">
        <v>2361</v>
      </c>
      <c r="L418" s="9">
        <v>35000000</v>
      </c>
      <c r="M418" s="9">
        <v>35000000</v>
      </c>
      <c r="N418" s="9">
        <v>7000000</v>
      </c>
      <c r="O418" s="1">
        <v>73697</v>
      </c>
      <c r="P418" s="5">
        <v>1061</v>
      </c>
      <c r="Q418" s="28">
        <v>44750</v>
      </c>
      <c r="R418" s="9">
        <v>35000000</v>
      </c>
      <c r="S418" s="4" t="s">
        <v>37</v>
      </c>
      <c r="T418" s="4" t="s">
        <v>38</v>
      </c>
      <c r="U418" s="5" t="s">
        <v>39</v>
      </c>
      <c r="V418" s="28">
        <v>44768</v>
      </c>
      <c r="W418" s="11" t="s">
        <v>423</v>
      </c>
      <c r="X418" s="5" t="s">
        <v>2459</v>
      </c>
      <c r="Y418" s="5" t="s">
        <v>42</v>
      </c>
      <c r="Z418" s="5"/>
      <c r="AA418" s="5"/>
      <c r="AB418" s="5"/>
      <c r="AC418" s="5"/>
      <c r="AD418" s="5"/>
      <c r="AE418" s="5"/>
      <c r="AF418" s="5"/>
      <c r="AG418" s="9">
        <v>35000000</v>
      </c>
    </row>
    <row r="419" spans="1:33" ht="32.25" customHeight="1">
      <c r="A419" s="5" t="s">
        <v>2460</v>
      </c>
      <c r="B419" s="5" t="s">
        <v>2461</v>
      </c>
      <c r="C419" s="4" t="s">
        <v>2462</v>
      </c>
      <c r="D419" s="41" t="s">
        <v>2424</v>
      </c>
      <c r="E419" s="5" t="s">
        <v>34</v>
      </c>
      <c r="F419" s="5" t="s">
        <v>35</v>
      </c>
      <c r="G419" s="10">
        <v>44926</v>
      </c>
      <c r="H419" s="4">
        <v>5</v>
      </c>
      <c r="I419" s="4">
        <v>0</v>
      </c>
      <c r="J419" s="4">
        <v>150</v>
      </c>
      <c r="K419" s="4" t="s">
        <v>2361</v>
      </c>
      <c r="L419" s="9">
        <v>12000000</v>
      </c>
      <c r="M419" s="9">
        <v>12000000</v>
      </c>
      <c r="N419" s="9">
        <v>2400000</v>
      </c>
      <c r="O419" s="1">
        <v>73756</v>
      </c>
      <c r="P419" s="5">
        <v>1079</v>
      </c>
      <c r="Q419" s="28">
        <v>44750</v>
      </c>
      <c r="R419" s="9">
        <v>12000000</v>
      </c>
      <c r="S419" s="4" t="s">
        <v>128</v>
      </c>
      <c r="T419" s="4" t="s">
        <v>129</v>
      </c>
      <c r="U419" s="5" t="s">
        <v>39</v>
      </c>
      <c r="V419" s="28">
        <v>44771</v>
      </c>
      <c r="W419" s="11" t="s">
        <v>2463</v>
      </c>
      <c r="X419" s="5" t="s">
        <v>2464</v>
      </c>
      <c r="Y419" s="5" t="s">
        <v>42</v>
      </c>
      <c r="Z419" s="5"/>
      <c r="AA419" s="5"/>
      <c r="AB419" s="5"/>
      <c r="AC419" s="5"/>
      <c r="AD419" s="5"/>
      <c r="AE419" s="5"/>
      <c r="AF419" s="5"/>
      <c r="AG419" s="9">
        <v>12000000</v>
      </c>
    </row>
    <row r="420" spans="1:33" ht="27" customHeight="1">
      <c r="A420" s="4" t="s">
        <v>2465</v>
      </c>
      <c r="B420" s="4" t="s">
        <v>2466</v>
      </c>
      <c r="C420" s="4" t="s">
        <v>2467</v>
      </c>
      <c r="D420" s="41" t="s">
        <v>2468</v>
      </c>
      <c r="E420" s="5" t="s">
        <v>34</v>
      </c>
      <c r="F420" s="5" t="s">
        <v>35</v>
      </c>
      <c r="G420" s="30">
        <v>44926</v>
      </c>
      <c r="H420" s="4">
        <v>5</v>
      </c>
      <c r="I420" s="4">
        <v>0</v>
      </c>
      <c r="J420" s="4">
        <v>150</v>
      </c>
      <c r="K420" s="4" t="s">
        <v>2361</v>
      </c>
      <c r="L420" s="9">
        <v>22750000</v>
      </c>
      <c r="M420" s="9">
        <v>22750000</v>
      </c>
      <c r="N420" s="9">
        <v>4550000</v>
      </c>
      <c r="O420" s="3">
        <v>73711</v>
      </c>
      <c r="P420" s="4">
        <v>1059</v>
      </c>
      <c r="Q420" s="28">
        <v>44750</v>
      </c>
      <c r="R420" s="9">
        <v>22750000</v>
      </c>
      <c r="S420" s="4" t="s">
        <v>37</v>
      </c>
      <c r="T420" s="4" t="s">
        <v>38</v>
      </c>
      <c r="U420" s="5" t="s">
        <v>39</v>
      </c>
      <c r="V420" s="13">
        <v>44774</v>
      </c>
      <c r="W420" s="11" t="s">
        <v>2469</v>
      </c>
      <c r="X420" s="4" t="s">
        <v>2470</v>
      </c>
      <c r="Y420" s="5" t="s">
        <v>42</v>
      </c>
      <c r="Z420" s="4"/>
      <c r="AA420" s="4"/>
      <c r="AB420" s="4"/>
      <c r="AC420" s="4"/>
      <c r="AD420" s="4"/>
      <c r="AE420" s="4"/>
      <c r="AF420" s="4"/>
      <c r="AG420" s="9">
        <v>22750000</v>
      </c>
    </row>
    <row r="421" spans="1:33" ht="30.75" customHeight="1">
      <c r="A421" s="4" t="s">
        <v>2471</v>
      </c>
      <c r="B421" s="4" t="s">
        <v>2472</v>
      </c>
      <c r="C421" s="4" t="s">
        <v>2473</v>
      </c>
      <c r="D421" s="41" t="s">
        <v>2366</v>
      </c>
      <c r="E421" s="5" t="s">
        <v>34</v>
      </c>
      <c r="F421" s="5" t="s">
        <v>35</v>
      </c>
      <c r="G421" s="30">
        <v>44926</v>
      </c>
      <c r="H421" s="4">
        <v>5</v>
      </c>
      <c r="I421" s="4">
        <v>0</v>
      </c>
      <c r="J421" s="4">
        <v>150</v>
      </c>
      <c r="K421" s="4" t="s">
        <v>2361</v>
      </c>
      <c r="L421" s="9">
        <v>34766667</v>
      </c>
      <c r="M421" s="9">
        <v>34766667</v>
      </c>
      <c r="N421" s="9">
        <v>6953333</v>
      </c>
      <c r="O421" s="3">
        <v>73697</v>
      </c>
      <c r="P421" s="4">
        <v>1068</v>
      </c>
      <c r="Q421" s="28">
        <v>44750</v>
      </c>
      <c r="R421" s="9">
        <v>35000000</v>
      </c>
      <c r="S421" s="4" t="s">
        <v>37</v>
      </c>
      <c r="T421" s="4" t="s">
        <v>38</v>
      </c>
      <c r="U421" s="5" t="s">
        <v>39</v>
      </c>
      <c r="V421" s="13">
        <v>44775</v>
      </c>
      <c r="W421" s="11" t="s">
        <v>2474</v>
      </c>
      <c r="X421" s="4" t="s">
        <v>2475</v>
      </c>
      <c r="Y421" s="5" t="s">
        <v>42</v>
      </c>
      <c r="Z421" s="4"/>
      <c r="AA421" s="4"/>
      <c r="AB421" s="4"/>
      <c r="AC421" s="4"/>
      <c r="AD421" s="4"/>
      <c r="AE421" s="4"/>
      <c r="AF421" s="4"/>
      <c r="AG421" s="9">
        <v>34766667</v>
      </c>
    </row>
    <row r="422" spans="1:33" ht="29.25" customHeight="1">
      <c r="A422" s="2" t="s">
        <v>2476</v>
      </c>
      <c r="B422" s="4" t="s">
        <v>2477</v>
      </c>
      <c r="C422" s="4" t="s">
        <v>2478</v>
      </c>
      <c r="D422" s="41" t="s">
        <v>2479</v>
      </c>
      <c r="E422" s="5" t="s">
        <v>2480</v>
      </c>
      <c r="F422" s="5" t="s">
        <v>2481</v>
      </c>
      <c r="G422" s="13">
        <v>45142</v>
      </c>
      <c r="H422" s="4">
        <v>12</v>
      </c>
      <c r="I422" s="4">
        <v>0</v>
      </c>
      <c r="J422" s="4">
        <v>360</v>
      </c>
      <c r="K422" s="4" t="s">
        <v>2305</v>
      </c>
      <c r="L422" s="9">
        <v>177502141</v>
      </c>
      <c r="M422" s="9">
        <v>177502141</v>
      </c>
      <c r="N422" s="9" t="s">
        <v>215</v>
      </c>
      <c r="O422" s="3">
        <v>73042</v>
      </c>
      <c r="P422" s="4">
        <v>1050</v>
      </c>
      <c r="Q422" s="13">
        <v>44740</v>
      </c>
      <c r="R422" s="9">
        <v>177502142</v>
      </c>
      <c r="S422" s="4" t="s">
        <v>37</v>
      </c>
      <c r="T422" s="4" t="s">
        <v>38</v>
      </c>
      <c r="U422" s="5" t="s">
        <v>39</v>
      </c>
      <c r="V422" s="13">
        <v>44776</v>
      </c>
      <c r="W422" s="11" t="s">
        <v>2482</v>
      </c>
      <c r="X422" s="4" t="s">
        <v>2483</v>
      </c>
      <c r="Y422" s="5" t="s">
        <v>42</v>
      </c>
      <c r="Z422" s="4"/>
      <c r="AA422" s="4"/>
      <c r="AB422" s="4"/>
      <c r="AC422" s="4"/>
      <c r="AD422" s="4"/>
      <c r="AE422" s="4"/>
      <c r="AF422" s="4"/>
      <c r="AG422" s="9">
        <v>177502141</v>
      </c>
    </row>
    <row r="423" spans="1:33" ht="25.5" customHeight="1">
      <c r="A423" s="4" t="s">
        <v>2484</v>
      </c>
      <c r="B423" s="4" t="s">
        <v>2485</v>
      </c>
      <c r="C423" s="4" t="s">
        <v>2486</v>
      </c>
      <c r="D423" s="41" t="s">
        <v>241</v>
      </c>
      <c r="E423" s="5" t="s">
        <v>34</v>
      </c>
      <c r="F423" s="5" t="s">
        <v>35</v>
      </c>
      <c r="G423" s="30">
        <v>44926</v>
      </c>
      <c r="H423" s="4">
        <v>4</v>
      </c>
      <c r="I423" s="4">
        <v>28</v>
      </c>
      <c r="J423" s="4">
        <v>148</v>
      </c>
      <c r="K423" s="5" t="s">
        <v>2487</v>
      </c>
      <c r="L423" s="9">
        <v>11840000</v>
      </c>
      <c r="M423" s="9">
        <v>11840000</v>
      </c>
      <c r="N423" s="9">
        <v>2400000</v>
      </c>
      <c r="O423" s="3">
        <v>74450</v>
      </c>
      <c r="P423" s="4">
        <v>1087</v>
      </c>
      <c r="Q423" s="13">
        <v>44768</v>
      </c>
      <c r="R423" s="9">
        <v>11840000</v>
      </c>
      <c r="S423" s="4" t="s">
        <v>793</v>
      </c>
      <c r="T423" s="4" t="s">
        <v>794</v>
      </c>
      <c r="U423" s="5" t="s">
        <v>39</v>
      </c>
      <c r="V423" s="13">
        <v>44776</v>
      </c>
      <c r="W423" s="11" t="s">
        <v>2488</v>
      </c>
      <c r="X423" s="4" t="s">
        <v>2489</v>
      </c>
      <c r="Y423" s="5" t="s">
        <v>42</v>
      </c>
      <c r="Z423" s="4"/>
      <c r="AA423" s="4"/>
      <c r="AB423" s="4"/>
      <c r="AC423" s="4"/>
      <c r="AD423" s="4"/>
      <c r="AE423" s="4"/>
      <c r="AF423" s="4"/>
      <c r="AG423" s="9">
        <v>11840000</v>
      </c>
    </row>
    <row r="424" spans="1:33" ht="27" customHeight="1">
      <c r="A424" s="4" t="s">
        <v>2490</v>
      </c>
      <c r="B424" s="4" t="s">
        <v>2491</v>
      </c>
      <c r="C424" s="4" t="s">
        <v>2492</v>
      </c>
      <c r="D424" s="41" t="s">
        <v>2493</v>
      </c>
      <c r="E424" s="5" t="s">
        <v>34</v>
      </c>
      <c r="F424" s="5" t="s">
        <v>35</v>
      </c>
      <c r="G424" s="30">
        <v>44920</v>
      </c>
      <c r="H424" s="4">
        <v>4</v>
      </c>
      <c r="I424" s="4">
        <v>0</v>
      </c>
      <c r="J424" s="4">
        <v>120</v>
      </c>
      <c r="K424" s="4" t="s">
        <v>1082</v>
      </c>
      <c r="L424" s="9">
        <v>24000000</v>
      </c>
      <c r="M424" s="9">
        <v>24000000</v>
      </c>
      <c r="N424" s="9">
        <v>6000000</v>
      </c>
      <c r="O424" s="3">
        <v>73753</v>
      </c>
      <c r="P424" s="4">
        <v>1067</v>
      </c>
      <c r="Q424" s="28">
        <v>44750</v>
      </c>
      <c r="R424" s="9">
        <v>30000000</v>
      </c>
      <c r="S424" s="4" t="s">
        <v>128</v>
      </c>
      <c r="T424" s="4" t="s">
        <v>129</v>
      </c>
      <c r="U424" s="5" t="s">
        <v>39</v>
      </c>
      <c r="V424" s="13">
        <v>44778</v>
      </c>
      <c r="W424" s="11" t="s">
        <v>2494</v>
      </c>
      <c r="X424" s="4" t="s">
        <v>2495</v>
      </c>
      <c r="Y424" s="5" t="s">
        <v>42</v>
      </c>
      <c r="Z424" s="4"/>
      <c r="AA424" s="4"/>
      <c r="AB424" s="4"/>
      <c r="AC424" s="4"/>
      <c r="AD424" s="4"/>
      <c r="AE424" s="4"/>
      <c r="AF424" s="4"/>
      <c r="AG424" s="9">
        <v>24000000</v>
      </c>
    </row>
    <row r="425" spans="1:33" ht="24" customHeight="1">
      <c r="A425" s="4" t="s">
        <v>2496</v>
      </c>
      <c r="B425" s="4" t="s">
        <v>2497</v>
      </c>
      <c r="C425" s="4" t="s">
        <v>2498</v>
      </c>
      <c r="D425" s="41" t="s">
        <v>2493</v>
      </c>
      <c r="E425" s="5" t="s">
        <v>34</v>
      </c>
      <c r="F425" s="5" t="s">
        <v>35</v>
      </c>
      <c r="G425" s="30">
        <v>44926</v>
      </c>
      <c r="H425" s="4">
        <v>4</v>
      </c>
      <c r="I425" s="4">
        <v>0</v>
      </c>
      <c r="J425" s="4">
        <v>120</v>
      </c>
      <c r="K425" s="4" t="s">
        <v>1082</v>
      </c>
      <c r="L425" s="9">
        <v>24000000</v>
      </c>
      <c r="M425" s="9">
        <v>24000000</v>
      </c>
      <c r="N425" s="9">
        <v>6000000</v>
      </c>
      <c r="O425" s="3">
        <v>73753</v>
      </c>
      <c r="P425" s="4">
        <v>1071</v>
      </c>
      <c r="Q425" s="28">
        <v>44750</v>
      </c>
      <c r="R425" s="9">
        <v>30000000</v>
      </c>
      <c r="S425" s="4" t="s">
        <v>128</v>
      </c>
      <c r="T425" s="4" t="s">
        <v>129</v>
      </c>
      <c r="U425" s="5" t="s">
        <v>39</v>
      </c>
      <c r="V425" s="13">
        <v>44778</v>
      </c>
      <c r="W425" s="11" t="s">
        <v>2499</v>
      </c>
      <c r="X425" s="4" t="s">
        <v>2500</v>
      </c>
      <c r="Y425" s="5" t="s">
        <v>42</v>
      </c>
      <c r="Z425" s="4"/>
      <c r="AA425" s="4"/>
      <c r="AB425" s="4"/>
      <c r="AC425" s="4"/>
      <c r="AD425" s="4"/>
      <c r="AE425" s="4"/>
      <c r="AF425" s="4"/>
      <c r="AG425" s="9">
        <v>24000000</v>
      </c>
    </row>
    <row r="426" spans="1:33" ht="34.5" customHeight="1">
      <c r="A426" s="2" t="s">
        <v>2501</v>
      </c>
      <c r="B426" s="4" t="s">
        <v>2502</v>
      </c>
      <c r="C426" s="4" t="s">
        <v>2501</v>
      </c>
      <c r="D426" s="41" t="s">
        <v>2503</v>
      </c>
      <c r="E426" s="4" t="s">
        <v>34</v>
      </c>
      <c r="F426" s="5" t="s">
        <v>2504</v>
      </c>
      <c r="G426" s="13">
        <v>45146</v>
      </c>
      <c r="H426" s="4">
        <v>12</v>
      </c>
      <c r="I426" s="4">
        <v>0</v>
      </c>
      <c r="J426" s="4">
        <v>360</v>
      </c>
      <c r="K426" s="4" t="s">
        <v>2305</v>
      </c>
      <c r="L426" s="9" t="s">
        <v>2505</v>
      </c>
      <c r="M426" s="9" t="s">
        <v>2505</v>
      </c>
      <c r="N426" s="9" t="s">
        <v>215</v>
      </c>
      <c r="O426" s="3">
        <v>75451</v>
      </c>
      <c r="P426" s="31" t="s">
        <v>215</v>
      </c>
      <c r="Q426" s="31" t="s">
        <v>215</v>
      </c>
      <c r="R426" s="9" t="s">
        <v>215</v>
      </c>
      <c r="S426" s="31" t="s">
        <v>215</v>
      </c>
      <c r="T426" s="31" t="s">
        <v>215</v>
      </c>
      <c r="U426" s="5" t="s">
        <v>39</v>
      </c>
      <c r="V426" s="13">
        <v>44781</v>
      </c>
      <c r="W426" s="11" t="s">
        <v>2506</v>
      </c>
      <c r="X426" s="4" t="s">
        <v>2507</v>
      </c>
      <c r="Y426" s="5" t="s">
        <v>2355</v>
      </c>
      <c r="Z426" s="4"/>
      <c r="AA426" s="4"/>
      <c r="AB426" s="4"/>
      <c r="AC426" s="4"/>
      <c r="AD426" s="4"/>
      <c r="AE426" s="4"/>
      <c r="AF426" s="4"/>
      <c r="AG426" s="9" t="s">
        <v>2505</v>
      </c>
    </row>
    <row r="427" spans="1:33" ht="30.75" customHeight="1">
      <c r="A427" s="4" t="s">
        <v>2508</v>
      </c>
      <c r="B427" s="4" t="s">
        <v>2509</v>
      </c>
      <c r="C427" s="4" t="s">
        <v>2510</v>
      </c>
      <c r="D427" s="41" t="s">
        <v>2511</v>
      </c>
      <c r="E427" s="4" t="s">
        <v>34</v>
      </c>
      <c r="F427" s="5" t="s">
        <v>35</v>
      </c>
      <c r="G427" s="30">
        <v>44920</v>
      </c>
      <c r="H427" s="4">
        <v>4</v>
      </c>
      <c r="I427" s="4">
        <v>0</v>
      </c>
      <c r="J427" s="4">
        <v>120</v>
      </c>
      <c r="K427" s="4" t="s">
        <v>1082</v>
      </c>
      <c r="L427" s="9">
        <v>28000000</v>
      </c>
      <c r="M427" s="9">
        <v>28000000</v>
      </c>
      <c r="N427" s="9">
        <v>7000000</v>
      </c>
      <c r="O427" s="3">
        <v>75403</v>
      </c>
      <c r="P427" s="4">
        <v>1093</v>
      </c>
      <c r="Q427" s="13">
        <v>44795</v>
      </c>
      <c r="R427" s="9">
        <v>31500000</v>
      </c>
      <c r="S427" s="4" t="s">
        <v>37</v>
      </c>
      <c r="T427" s="4" t="s">
        <v>38</v>
      </c>
      <c r="U427" s="5" t="s">
        <v>39</v>
      </c>
      <c r="V427" s="13">
        <v>44797</v>
      </c>
      <c r="W427" s="11" t="s">
        <v>2512</v>
      </c>
      <c r="X427" s="4" t="s">
        <v>2513</v>
      </c>
      <c r="Y427" s="5">
        <v>0</v>
      </c>
      <c r="Z427" s="4"/>
      <c r="AA427" s="4"/>
      <c r="AB427" s="4"/>
      <c r="AC427" s="4"/>
      <c r="AD427" s="4"/>
      <c r="AE427" s="4"/>
      <c r="AF427" s="4"/>
      <c r="AG427" s="9">
        <v>28000000</v>
      </c>
    </row>
    <row r="428" spans="1:33" ht="24.75" customHeight="1">
      <c r="A428" s="4" t="s">
        <v>2514</v>
      </c>
      <c r="B428" s="4" t="s">
        <v>2515</v>
      </c>
      <c r="C428" s="4" t="s">
        <v>2516</v>
      </c>
      <c r="D428" s="41" t="s">
        <v>2517</v>
      </c>
      <c r="E428" s="4" t="s">
        <v>34</v>
      </c>
      <c r="F428" s="5" t="s">
        <v>35</v>
      </c>
      <c r="G428" s="30">
        <v>44919</v>
      </c>
      <c r="H428" s="4">
        <v>4</v>
      </c>
      <c r="I428" s="4">
        <v>0</v>
      </c>
      <c r="J428" s="4">
        <v>120</v>
      </c>
      <c r="K428" s="4" t="s">
        <v>1082</v>
      </c>
      <c r="L428" s="9">
        <v>26000000</v>
      </c>
      <c r="M428" s="9">
        <v>26000000</v>
      </c>
      <c r="N428" s="9">
        <v>6500000</v>
      </c>
      <c r="O428" s="3">
        <v>75401</v>
      </c>
      <c r="P428" s="4">
        <v>1092</v>
      </c>
      <c r="Q428" s="13">
        <v>44795</v>
      </c>
      <c r="R428" s="9">
        <v>58500000</v>
      </c>
      <c r="S428" s="4" t="s">
        <v>37</v>
      </c>
      <c r="T428" s="4" t="s">
        <v>38</v>
      </c>
      <c r="U428" s="5" t="s">
        <v>39</v>
      </c>
      <c r="V428" s="13">
        <v>44796</v>
      </c>
      <c r="W428" s="11" t="s">
        <v>2518</v>
      </c>
      <c r="X428" s="4" t="s">
        <v>2519</v>
      </c>
      <c r="Y428" s="5" t="s">
        <v>42</v>
      </c>
      <c r="Z428" s="4"/>
      <c r="AA428" s="4"/>
      <c r="AB428" s="4"/>
      <c r="AC428" s="4"/>
      <c r="AD428" s="4"/>
      <c r="AE428" s="4"/>
      <c r="AF428" s="4"/>
      <c r="AG428" s="9">
        <v>26000000</v>
      </c>
    </row>
    <row r="429" spans="1:33" ht="25.5" customHeight="1">
      <c r="A429" s="4" t="s">
        <v>2520</v>
      </c>
      <c r="B429" s="4" t="s">
        <v>2521</v>
      </c>
      <c r="C429" s="4" t="s">
        <v>2522</v>
      </c>
      <c r="D429" s="41" t="s">
        <v>2523</v>
      </c>
      <c r="E429" s="4" t="s">
        <v>34</v>
      </c>
      <c r="F429" s="5" t="s">
        <v>35</v>
      </c>
      <c r="G429" s="30">
        <v>44919</v>
      </c>
      <c r="H429" s="4">
        <v>4</v>
      </c>
      <c r="I429" s="4">
        <v>0</v>
      </c>
      <c r="J429" s="4">
        <v>120</v>
      </c>
      <c r="K429" s="4" t="s">
        <v>936</v>
      </c>
      <c r="L429" s="9">
        <v>28000000</v>
      </c>
      <c r="M429" s="9">
        <v>28000000</v>
      </c>
      <c r="N429" s="9">
        <v>7000000</v>
      </c>
      <c r="O429" s="3">
        <v>75413</v>
      </c>
      <c r="P429" s="4">
        <v>1096</v>
      </c>
      <c r="Q429" s="13">
        <v>44795</v>
      </c>
      <c r="R429" s="9">
        <v>63000000</v>
      </c>
      <c r="S429" s="4" t="s">
        <v>37</v>
      </c>
      <c r="T429" s="4" t="s">
        <v>38</v>
      </c>
      <c r="U429" s="5" t="s">
        <v>39</v>
      </c>
      <c r="V429" s="13">
        <v>44797</v>
      </c>
      <c r="W429" s="11" t="s">
        <v>2524</v>
      </c>
      <c r="X429" s="4" t="s">
        <v>2525</v>
      </c>
      <c r="Y429" s="5" t="s">
        <v>42</v>
      </c>
      <c r="Z429" s="4"/>
      <c r="AA429" s="4"/>
      <c r="AB429" s="4"/>
      <c r="AC429" s="4"/>
      <c r="AD429" s="4"/>
      <c r="AE429" s="4"/>
      <c r="AF429" s="4"/>
      <c r="AG429" s="9">
        <v>28000000</v>
      </c>
    </row>
    <row r="430" spans="1:33" ht="23.25" customHeight="1">
      <c r="A430" s="4" t="s">
        <v>2526</v>
      </c>
      <c r="B430" s="4" t="s">
        <v>2527</v>
      </c>
      <c r="C430" s="4" t="s">
        <v>2528</v>
      </c>
      <c r="D430" s="41" t="s">
        <v>2384</v>
      </c>
      <c r="E430" s="4" t="s">
        <v>34</v>
      </c>
      <c r="F430" s="5" t="s">
        <v>35</v>
      </c>
      <c r="G430" s="30">
        <v>44919</v>
      </c>
      <c r="H430" s="4">
        <v>4</v>
      </c>
      <c r="I430" s="4">
        <v>0</v>
      </c>
      <c r="J430" s="4">
        <v>120</v>
      </c>
      <c r="K430" s="4" t="s">
        <v>936</v>
      </c>
      <c r="L430" s="9">
        <v>28000000</v>
      </c>
      <c r="M430" s="9">
        <v>28000000</v>
      </c>
      <c r="N430" s="9">
        <v>7000000</v>
      </c>
      <c r="O430" s="3">
        <v>75407</v>
      </c>
      <c r="P430" s="4">
        <v>1095</v>
      </c>
      <c r="Q430" s="13">
        <v>44795</v>
      </c>
      <c r="R430" s="9">
        <v>63000000</v>
      </c>
      <c r="S430" s="4" t="s">
        <v>37</v>
      </c>
      <c r="T430" s="4" t="s">
        <v>38</v>
      </c>
      <c r="U430" s="5" t="s">
        <v>39</v>
      </c>
      <c r="V430" s="13">
        <v>44797</v>
      </c>
      <c r="W430" s="11" t="s">
        <v>2529</v>
      </c>
      <c r="X430" s="4" t="s">
        <v>2530</v>
      </c>
      <c r="Y430" s="5" t="s">
        <v>42</v>
      </c>
      <c r="Z430" s="4"/>
      <c r="AA430" s="4"/>
      <c r="AB430" s="4"/>
      <c r="AC430" s="4"/>
      <c r="AD430" s="4"/>
      <c r="AE430" s="4"/>
      <c r="AF430" s="4"/>
      <c r="AG430" s="9">
        <v>28000000</v>
      </c>
    </row>
    <row r="431" spans="1:33" ht="39" customHeight="1">
      <c r="A431" s="4" t="s">
        <v>2531</v>
      </c>
      <c r="B431" s="4" t="s">
        <v>2532</v>
      </c>
      <c r="C431" s="4" t="s">
        <v>2533</v>
      </c>
      <c r="D431" s="41" t="s">
        <v>2534</v>
      </c>
      <c r="E431" s="4" t="s">
        <v>34</v>
      </c>
      <c r="F431" s="5" t="s">
        <v>35</v>
      </c>
      <c r="G431" s="30">
        <v>44924</v>
      </c>
      <c r="H431" s="4">
        <v>4</v>
      </c>
      <c r="I431" s="4">
        <v>0</v>
      </c>
      <c r="J431" s="4">
        <v>120</v>
      </c>
      <c r="K431" s="4" t="s">
        <v>936</v>
      </c>
      <c r="L431" s="9">
        <v>26000000</v>
      </c>
      <c r="M431" s="9">
        <v>26000000</v>
      </c>
      <c r="N431" s="9">
        <v>6500000</v>
      </c>
      <c r="O431" s="3">
        <v>75417</v>
      </c>
      <c r="P431" s="4">
        <v>1097</v>
      </c>
      <c r="Q431" s="13">
        <v>44795</v>
      </c>
      <c r="R431" s="9">
        <v>29250000</v>
      </c>
      <c r="S431" s="4" t="s">
        <v>793</v>
      </c>
      <c r="T431" s="4" t="s">
        <v>794</v>
      </c>
      <c r="U431" s="5" t="s">
        <v>39</v>
      </c>
      <c r="V431" s="13">
        <v>44798</v>
      </c>
      <c r="W431" s="11" t="s">
        <v>2535</v>
      </c>
      <c r="X431" s="4" t="s">
        <v>2536</v>
      </c>
      <c r="Y431" s="5" t="s">
        <v>42</v>
      </c>
      <c r="Z431" s="4"/>
      <c r="AA431" s="4"/>
      <c r="AB431" s="4"/>
      <c r="AC431" s="4"/>
      <c r="AD431" s="4"/>
      <c r="AE431" s="4"/>
      <c r="AF431" s="4"/>
      <c r="AG431" s="9">
        <v>26000000</v>
      </c>
    </row>
    <row r="432" spans="1:33" ht="27.75" customHeight="1">
      <c r="A432" s="4" t="s">
        <v>2537</v>
      </c>
      <c r="B432" s="4" t="s">
        <v>2538</v>
      </c>
      <c r="C432" s="4" t="s">
        <v>2539</v>
      </c>
      <c r="D432" s="41" t="s">
        <v>2523</v>
      </c>
      <c r="E432" s="4" t="s">
        <v>34</v>
      </c>
      <c r="F432" s="5" t="s">
        <v>35</v>
      </c>
      <c r="G432" s="30">
        <v>44919</v>
      </c>
      <c r="H432" s="4">
        <v>4</v>
      </c>
      <c r="I432" s="4">
        <v>0</v>
      </c>
      <c r="J432" s="4">
        <v>120</v>
      </c>
      <c r="K432" s="4" t="s">
        <v>936</v>
      </c>
      <c r="L432" s="9">
        <v>28000000</v>
      </c>
      <c r="M432" s="9">
        <v>28000000</v>
      </c>
      <c r="N432" s="9">
        <v>7000000</v>
      </c>
      <c r="O432" s="3">
        <v>75413</v>
      </c>
      <c r="P432" s="4">
        <v>1096</v>
      </c>
      <c r="Q432" s="13">
        <v>44795</v>
      </c>
      <c r="R432" s="9">
        <v>63000000</v>
      </c>
      <c r="S432" s="4" t="s">
        <v>37</v>
      </c>
      <c r="T432" s="4" t="s">
        <v>38</v>
      </c>
      <c r="U432" s="5" t="s">
        <v>39</v>
      </c>
      <c r="V432" s="13">
        <v>44797</v>
      </c>
      <c r="W432" s="11" t="s">
        <v>2540</v>
      </c>
      <c r="X432" s="4" t="s">
        <v>2541</v>
      </c>
      <c r="Y432" s="5" t="s">
        <v>42</v>
      </c>
      <c r="Z432" s="4"/>
      <c r="AA432" s="4"/>
      <c r="AB432" s="4"/>
      <c r="AC432" s="4"/>
      <c r="AD432" s="4"/>
      <c r="AE432" s="4"/>
      <c r="AF432" s="4"/>
      <c r="AG432" s="9">
        <v>28000000</v>
      </c>
    </row>
    <row r="433" spans="1:33" ht="30" customHeight="1">
      <c r="A433" s="2" t="s">
        <v>2542</v>
      </c>
      <c r="B433" s="5" t="s">
        <v>2543</v>
      </c>
      <c r="C433" s="5" t="s">
        <v>2544</v>
      </c>
      <c r="D433" s="41" t="s">
        <v>2545</v>
      </c>
      <c r="E433" s="4" t="s">
        <v>34</v>
      </c>
      <c r="F433" s="5" t="s">
        <v>2348</v>
      </c>
      <c r="G433" s="13">
        <v>45079</v>
      </c>
      <c r="H433" s="4">
        <v>8</v>
      </c>
      <c r="I433" s="4">
        <v>0</v>
      </c>
      <c r="J433" s="4">
        <f t="shared" ref="J433:J434" si="0">H433*30</f>
        <v>240</v>
      </c>
      <c r="K433" s="4" t="s">
        <v>36</v>
      </c>
      <c r="L433" s="9">
        <v>3418648035</v>
      </c>
      <c r="M433" s="9">
        <v>3418648035</v>
      </c>
      <c r="N433" s="9" t="s">
        <v>215</v>
      </c>
      <c r="O433" s="3">
        <v>76116</v>
      </c>
      <c r="P433" s="4">
        <v>1108</v>
      </c>
      <c r="Q433" s="13">
        <v>44803</v>
      </c>
      <c r="R433" s="9">
        <v>3388690107</v>
      </c>
      <c r="S433" s="4" t="s">
        <v>2546</v>
      </c>
      <c r="T433" s="4" t="s">
        <v>2547</v>
      </c>
      <c r="U433" s="5" t="s">
        <v>39</v>
      </c>
      <c r="V433" s="13">
        <v>44804</v>
      </c>
      <c r="W433" s="11" t="s">
        <v>2548</v>
      </c>
      <c r="X433" s="4" t="s">
        <v>2505</v>
      </c>
      <c r="Y433" s="5" t="s">
        <v>42</v>
      </c>
      <c r="Z433" s="4"/>
      <c r="AA433" s="4"/>
      <c r="AB433" s="4"/>
      <c r="AC433" s="4"/>
      <c r="AD433" s="4"/>
      <c r="AE433" s="4"/>
      <c r="AF433" s="4"/>
      <c r="AG433" s="9">
        <v>3418648035</v>
      </c>
    </row>
    <row r="434" spans="1:33" ht="30.75" customHeight="1">
      <c r="A434" s="2" t="s">
        <v>2549</v>
      </c>
      <c r="B434" s="5" t="s">
        <v>2550</v>
      </c>
      <c r="C434" s="5" t="s">
        <v>2549</v>
      </c>
      <c r="D434" s="41" t="s">
        <v>2551</v>
      </c>
      <c r="E434" s="4" t="s">
        <v>34</v>
      </c>
      <c r="F434" s="5" t="s">
        <v>2348</v>
      </c>
      <c r="G434" s="13">
        <v>47299</v>
      </c>
      <c r="H434" s="4">
        <v>82</v>
      </c>
      <c r="I434" s="4">
        <v>0</v>
      </c>
      <c r="J434" s="4">
        <f t="shared" si="0"/>
        <v>2460</v>
      </c>
      <c r="K434" s="4" t="s">
        <v>2552</v>
      </c>
      <c r="L434" s="9">
        <v>2753102430</v>
      </c>
      <c r="M434" s="9">
        <v>2753102430</v>
      </c>
      <c r="N434" s="9" t="s">
        <v>215</v>
      </c>
      <c r="O434" s="3">
        <v>76127</v>
      </c>
      <c r="P434" s="4">
        <v>1109</v>
      </c>
      <c r="Q434" s="13">
        <v>44803</v>
      </c>
      <c r="R434" s="9">
        <v>2753102430</v>
      </c>
      <c r="S434" s="4" t="s">
        <v>2553</v>
      </c>
      <c r="T434" s="4" t="s">
        <v>2554</v>
      </c>
      <c r="U434" s="5" t="s">
        <v>39</v>
      </c>
      <c r="V434" s="13">
        <v>44809</v>
      </c>
      <c r="W434" s="11" t="s">
        <v>2555</v>
      </c>
      <c r="X434" s="4" t="s">
        <v>2556</v>
      </c>
      <c r="Y434" s="5" t="s">
        <v>42</v>
      </c>
      <c r="Z434" s="4"/>
      <c r="AA434" s="4"/>
      <c r="AB434" s="4"/>
      <c r="AC434" s="4"/>
      <c r="AD434" s="4"/>
      <c r="AE434" s="4"/>
      <c r="AF434" s="4"/>
      <c r="AG434" s="9">
        <v>2753102430</v>
      </c>
    </row>
    <row r="435" spans="1:33" ht="27.75" customHeight="1">
      <c r="A435" s="2" t="s">
        <v>2557</v>
      </c>
      <c r="B435" s="4" t="s">
        <v>2558</v>
      </c>
      <c r="C435" s="4" t="s">
        <v>2557</v>
      </c>
      <c r="D435" s="41" t="s">
        <v>2559</v>
      </c>
      <c r="E435" s="5" t="s">
        <v>2311</v>
      </c>
      <c r="F435" s="5" t="s">
        <v>35</v>
      </c>
      <c r="G435" s="13">
        <v>44869</v>
      </c>
      <c r="H435" s="4">
        <v>2</v>
      </c>
      <c r="I435" s="4">
        <v>9</v>
      </c>
      <c r="J435" s="4">
        <v>69</v>
      </c>
      <c r="K435" s="5" t="s">
        <v>2560</v>
      </c>
      <c r="L435" s="9">
        <v>197486977</v>
      </c>
      <c r="M435" s="9">
        <v>197486977</v>
      </c>
      <c r="N435" s="9" t="s">
        <v>215</v>
      </c>
      <c r="O435" s="3">
        <v>72726</v>
      </c>
      <c r="P435" s="4">
        <v>1028</v>
      </c>
      <c r="Q435" s="13">
        <v>44712</v>
      </c>
      <c r="R435" s="9">
        <v>197568000</v>
      </c>
      <c r="S435" s="4" t="s">
        <v>2561</v>
      </c>
      <c r="T435" s="4" t="s">
        <v>2562</v>
      </c>
      <c r="U435" s="4" t="s">
        <v>2232</v>
      </c>
      <c r="V435" s="13">
        <v>44806</v>
      </c>
      <c r="W435" s="11" t="s">
        <v>2563</v>
      </c>
      <c r="X435" s="4" t="s">
        <v>2505</v>
      </c>
      <c r="Y435" s="5" t="s">
        <v>42</v>
      </c>
      <c r="Z435" s="4"/>
      <c r="AA435" s="4"/>
      <c r="AB435" s="4"/>
      <c r="AC435" s="4"/>
      <c r="AD435" s="4"/>
      <c r="AE435" s="4"/>
      <c r="AF435" s="4"/>
      <c r="AG435" s="9">
        <v>197486977</v>
      </c>
    </row>
    <row r="436" spans="1:33" ht="31.5" customHeight="1">
      <c r="A436" s="4" t="s">
        <v>2564</v>
      </c>
      <c r="B436" s="4" t="s">
        <v>2565</v>
      </c>
      <c r="C436" s="4" t="s">
        <v>2566</v>
      </c>
      <c r="D436" s="41" t="s">
        <v>2517</v>
      </c>
      <c r="E436" s="4" t="s">
        <v>34</v>
      </c>
      <c r="F436" s="5" t="s">
        <v>35</v>
      </c>
      <c r="G436" s="30">
        <v>44926</v>
      </c>
      <c r="H436" s="4">
        <v>3</v>
      </c>
      <c r="I436" s="4">
        <v>24</v>
      </c>
      <c r="J436" s="4">
        <v>114</v>
      </c>
      <c r="K436" s="5" t="s">
        <v>2567</v>
      </c>
      <c r="L436" s="9">
        <v>24700000</v>
      </c>
      <c r="M436" s="9">
        <v>24700000</v>
      </c>
      <c r="N436" s="9">
        <v>6500000</v>
      </c>
      <c r="O436" s="3">
        <v>75401</v>
      </c>
      <c r="P436" s="4">
        <v>1092</v>
      </c>
      <c r="Q436" s="13">
        <v>44795</v>
      </c>
      <c r="R436" s="9">
        <v>58500000</v>
      </c>
      <c r="S436" s="4" t="s">
        <v>37</v>
      </c>
      <c r="T436" s="4" t="s">
        <v>38</v>
      </c>
      <c r="U436" s="5" t="s">
        <v>39</v>
      </c>
      <c r="V436" s="13">
        <v>44810</v>
      </c>
      <c r="W436" s="11" t="s">
        <v>2568</v>
      </c>
      <c r="X436" s="4" t="s">
        <v>2569</v>
      </c>
      <c r="Y436" s="5" t="s">
        <v>42</v>
      </c>
      <c r="Z436" s="32"/>
      <c r="AA436" s="32"/>
      <c r="AB436" s="32"/>
      <c r="AC436" s="32"/>
      <c r="AD436" s="32"/>
      <c r="AE436" s="32"/>
      <c r="AF436" s="32"/>
      <c r="AG436" s="9">
        <v>24700000</v>
      </c>
    </row>
    <row r="437" spans="1:33" ht="31.5" customHeight="1">
      <c r="A437" s="2" t="s">
        <v>2570</v>
      </c>
      <c r="B437" s="4" t="s">
        <v>2571</v>
      </c>
      <c r="C437" s="4" t="s">
        <v>2572</v>
      </c>
      <c r="D437" s="41" t="s">
        <v>2424</v>
      </c>
      <c r="E437" s="4" t="s">
        <v>34</v>
      </c>
      <c r="F437" s="5" t="s">
        <v>35</v>
      </c>
      <c r="G437" s="30">
        <v>44926</v>
      </c>
      <c r="H437" s="4">
        <v>3</v>
      </c>
      <c r="I437" s="4">
        <v>24</v>
      </c>
      <c r="J437" s="4">
        <v>113</v>
      </c>
      <c r="K437" s="5" t="s">
        <v>2573</v>
      </c>
      <c r="L437" s="9">
        <v>9120000</v>
      </c>
      <c r="M437" s="9">
        <v>9120000</v>
      </c>
      <c r="N437" s="9">
        <v>2400000</v>
      </c>
      <c r="O437" s="3">
        <v>75409</v>
      </c>
      <c r="P437" s="4">
        <v>1098</v>
      </c>
      <c r="Q437" s="13">
        <v>44796</v>
      </c>
      <c r="R437" s="9">
        <v>10800000</v>
      </c>
      <c r="S437" s="4" t="s">
        <v>128</v>
      </c>
      <c r="T437" s="4" t="s">
        <v>129</v>
      </c>
      <c r="U437" s="5" t="s">
        <v>39</v>
      </c>
      <c r="V437" s="13">
        <v>44810</v>
      </c>
      <c r="W437" s="11" t="s">
        <v>2574</v>
      </c>
      <c r="X437" s="4" t="s">
        <v>2575</v>
      </c>
      <c r="Y437" s="5" t="s">
        <v>42</v>
      </c>
      <c r="Z437" s="4" t="s">
        <v>2293</v>
      </c>
      <c r="AA437" s="32"/>
      <c r="AB437" s="32"/>
      <c r="AC437" s="32"/>
      <c r="AD437" s="32"/>
      <c r="AE437" s="32"/>
      <c r="AF437" s="32"/>
      <c r="AG437" s="9">
        <v>9120000</v>
      </c>
    </row>
    <row r="438" spans="1:33" ht="31.5" customHeight="1">
      <c r="A438" s="4" t="s">
        <v>2576</v>
      </c>
      <c r="B438" s="4" t="s">
        <v>2577</v>
      </c>
      <c r="C438" s="4" t="s">
        <v>2578</v>
      </c>
      <c r="D438" s="41" t="s">
        <v>2384</v>
      </c>
      <c r="E438" s="4" t="s">
        <v>34</v>
      </c>
      <c r="F438" s="5" t="s">
        <v>35</v>
      </c>
      <c r="G438" s="30">
        <v>44937</v>
      </c>
      <c r="H438" s="4">
        <v>3</v>
      </c>
      <c r="I438" s="4">
        <v>23</v>
      </c>
      <c r="J438" s="4">
        <v>113</v>
      </c>
      <c r="K438" s="5" t="s">
        <v>2573</v>
      </c>
      <c r="L438" s="9">
        <v>26600000</v>
      </c>
      <c r="M438" s="9">
        <v>26600000</v>
      </c>
      <c r="N438" s="9">
        <v>7000000</v>
      </c>
      <c r="O438" s="3">
        <v>75407</v>
      </c>
      <c r="P438" s="4">
        <v>1095</v>
      </c>
      <c r="Q438" s="13">
        <v>44795</v>
      </c>
      <c r="R438" s="9">
        <v>63000000</v>
      </c>
      <c r="S438" s="4" t="s">
        <v>37</v>
      </c>
      <c r="T438" s="4" t="s">
        <v>38</v>
      </c>
      <c r="U438" s="5" t="s">
        <v>39</v>
      </c>
      <c r="V438" s="13">
        <v>44812</v>
      </c>
      <c r="W438" s="11" t="s">
        <v>2579</v>
      </c>
      <c r="X438" s="4" t="s">
        <v>2580</v>
      </c>
      <c r="Y438" s="5" t="s">
        <v>42</v>
      </c>
      <c r="Z438" s="32"/>
      <c r="AA438" s="32"/>
      <c r="AB438" s="32"/>
      <c r="AC438" s="32"/>
      <c r="AD438" s="32"/>
      <c r="AE438" s="32"/>
      <c r="AF438" s="32"/>
      <c r="AG438" s="9">
        <v>26600000</v>
      </c>
    </row>
    <row r="439" spans="1:33" ht="31.5" customHeight="1">
      <c r="A439" s="4" t="s">
        <v>2581</v>
      </c>
      <c r="B439" s="4" t="s">
        <v>2582</v>
      </c>
      <c r="C439" s="4" t="s">
        <v>2583</v>
      </c>
      <c r="D439" s="42" t="s">
        <v>2406</v>
      </c>
      <c r="E439" s="4" t="s">
        <v>34</v>
      </c>
      <c r="F439" s="5" t="s">
        <v>35</v>
      </c>
      <c r="G439" s="13">
        <v>44937</v>
      </c>
      <c r="H439" s="4">
        <v>4</v>
      </c>
      <c r="I439" s="4">
        <v>0</v>
      </c>
      <c r="J439" s="4">
        <v>120</v>
      </c>
      <c r="K439" s="4" t="s">
        <v>936</v>
      </c>
      <c r="L439" s="9">
        <v>32000000</v>
      </c>
      <c r="M439" s="9">
        <v>32000000</v>
      </c>
      <c r="N439" s="9">
        <v>8000000</v>
      </c>
      <c r="O439" s="3">
        <v>75491</v>
      </c>
      <c r="P439" s="4">
        <v>1090</v>
      </c>
      <c r="Q439" s="13">
        <v>44795</v>
      </c>
      <c r="R439" s="9">
        <v>32000000</v>
      </c>
      <c r="S439" s="33" t="s">
        <v>793</v>
      </c>
      <c r="T439" s="4" t="s">
        <v>794</v>
      </c>
      <c r="U439" s="5" t="s">
        <v>39</v>
      </c>
      <c r="V439" s="13">
        <v>44812</v>
      </c>
      <c r="W439" s="11" t="s">
        <v>2584</v>
      </c>
      <c r="X439" s="4" t="s">
        <v>2585</v>
      </c>
      <c r="Y439" s="4" t="s">
        <v>42</v>
      </c>
      <c r="Z439" s="32"/>
      <c r="AA439" s="32"/>
      <c r="AB439" s="32"/>
      <c r="AC439" s="32"/>
      <c r="AD439" s="32"/>
      <c r="AE439" s="32"/>
      <c r="AF439" s="32"/>
      <c r="AG439" s="9">
        <v>32000000</v>
      </c>
    </row>
    <row r="440" spans="1:33" ht="31.5" customHeight="1">
      <c r="A440" s="4" t="s">
        <v>2586</v>
      </c>
      <c r="B440" s="4" t="s">
        <v>2587</v>
      </c>
      <c r="C440" s="4" t="s">
        <v>2588</v>
      </c>
      <c r="D440" s="43" t="s">
        <v>2589</v>
      </c>
      <c r="E440" s="4" t="s">
        <v>34</v>
      </c>
      <c r="F440" s="5" t="s">
        <v>35</v>
      </c>
      <c r="G440" s="13">
        <v>44934</v>
      </c>
      <c r="H440" s="4">
        <v>4</v>
      </c>
      <c r="I440" s="4">
        <v>0</v>
      </c>
      <c r="J440" s="4">
        <v>120</v>
      </c>
      <c r="K440" s="5" t="s">
        <v>936</v>
      </c>
      <c r="L440" s="9">
        <v>9600000</v>
      </c>
      <c r="M440" s="9">
        <v>9600000</v>
      </c>
      <c r="N440" s="9">
        <v>2400000</v>
      </c>
      <c r="O440" s="3">
        <v>75405</v>
      </c>
      <c r="P440" s="4">
        <v>1094</v>
      </c>
      <c r="Q440" s="13">
        <v>44795</v>
      </c>
      <c r="R440" s="9">
        <v>10800000</v>
      </c>
      <c r="S440" s="4" t="s">
        <v>37</v>
      </c>
      <c r="T440" s="4" t="s">
        <v>38</v>
      </c>
      <c r="U440" s="5" t="s">
        <v>39</v>
      </c>
      <c r="V440" s="13">
        <v>44812</v>
      </c>
      <c r="W440" s="11" t="s">
        <v>2590</v>
      </c>
      <c r="X440" s="2" t="s">
        <v>2591</v>
      </c>
      <c r="Y440" s="4" t="s">
        <v>42</v>
      </c>
      <c r="Z440" s="32"/>
      <c r="AA440" s="32"/>
      <c r="AB440" s="32"/>
      <c r="AC440" s="32"/>
      <c r="AD440" s="32"/>
      <c r="AE440" s="32"/>
      <c r="AF440" s="32"/>
      <c r="AG440" s="9">
        <v>9600000</v>
      </c>
    </row>
    <row r="441" spans="1:33" ht="31.5" customHeight="1">
      <c r="A441" s="4" t="s">
        <v>2592</v>
      </c>
      <c r="B441" s="4" t="s">
        <v>2593</v>
      </c>
      <c r="C441" s="4" t="s">
        <v>2594</v>
      </c>
      <c r="D441" s="43" t="s">
        <v>2595</v>
      </c>
      <c r="E441" s="4" t="s">
        <v>34</v>
      </c>
      <c r="F441" s="5" t="s">
        <v>35</v>
      </c>
      <c r="G441" s="30">
        <v>44924</v>
      </c>
      <c r="H441" s="4">
        <v>4</v>
      </c>
      <c r="I441" s="4">
        <v>0</v>
      </c>
      <c r="J441" s="4">
        <v>120</v>
      </c>
      <c r="K441" s="5" t="s">
        <v>936</v>
      </c>
      <c r="L441" s="9">
        <v>28000000</v>
      </c>
      <c r="M441" s="9">
        <v>28000000</v>
      </c>
      <c r="N441" s="9">
        <v>8000000</v>
      </c>
      <c r="O441" s="3">
        <v>76612</v>
      </c>
      <c r="P441" s="4">
        <v>1299</v>
      </c>
      <c r="Q441" s="13">
        <v>44817</v>
      </c>
      <c r="R441" s="9">
        <v>28000000</v>
      </c>
      <c r="S441" s="4" t="s">
        <v>37</v>
      </c>
      <c r="T441" s="4" t="s">
        <v>38</v>
      </c>
      <c r="U441" s="5" t="s">
        <v>39</v>
      </c>
      <c r="V441" s="13">
        <v>44818</v>
      </c>
      <c r="W441" s="11" t="s">
        <v>2596</v>
      </c>
      <c r="X441" s="2" t="s">
        <v>2597</v>
      </c>
      <c r="Y441" s="4" t="s">
        <v>42</v>
      </c>
      <c r="Z441" s="32"/>
      <c r="AA441" s="32"/>
      <c r="AB441" s="32"/>
      <c r="AC441" s="32"/>
      <c r="AD441" s="32"/>
      <c r="AE441" s="32"/>
      <c r="AF441" s="32"/>
      <c r="AG441" s="9">
        <v>28000000</v>
      </c>
    </row>
    <row r="442" spans="1:33" ht="31.5" customHeight="1">
      <c r="A442" s="2" t="s">
        <v>2598</v>
      </c>
      <c r="B442" s="5" t="s">
        <v>2599</v>
      </c>
      <c r="C442" s="4" t="s">
        <v>2600</v>
      </c>
      <c r="D442" s="43" t="s">
        <v>2601</v>
      </c>
      <c r="E442" s="4" t="s">
        <v>34</v>
      </c>
      <c r="F442" s="5" t="s">
        <v>35</v>
      </c>
      <c r="G442" s="30">
        <v>45019</v>
      </c>
      <c r="H442" s="4">
        <v>6</v>
      </c>
      <c r="I442" s="4">
        <v>0</v>
      </c>
      <c r="J442" s="4">
        <v>180</v>
      </c>
      <c r="K442" s="4" t="s">
        <v>1814</v>
      </c>
      <c r="L442" s="9">
        <v>204386092</v>
      </c>
      <c r="M442" s="9">
        <v>204386092</v>
      </c>
      <c r="N442" s="9" t="s">
        <v>215</v>
      </c>
      <c r="O442" s="3">
        <v>75016</v>
      </c>
      <c r="P442" s="4">
        <v>1089</v>
      </c>
      <c r="Q442" s="13">
        <v>44776</v>
      </c>
      <c r="R442" s="9">
        <v>204448196</v>
      </c>
      <c r="S442" s="4" t="s">
        <v>2602</v>
      </c>
      <c r="T442" s="4" t="s">
        <v>2603</v>
      </c>
      <c r="U442" s="5" t="s">
        <v>2232</v>
      </c>
      <c r="V442" s="13">
        <v>44818</v>
      </c>
      <c r="W442" s="11" t="s">
        <v>2604</v>
      </c>
      <c r="X442" s="2" t="s">
        <v>2605</v>
      </c>
      <c r="Y442" s="4" t="s">
        <v>42</v>
      </c>
      <c r="Z442" s="32"/>
      <c r="AA442" s="32"/>
      <c r="AB442" s="32"/>
      <c r="AC442" s="32"/>
      <c r="AD442" s="32"/>
      <c r="AE442" s="32"/>
      <c r="AF442" s="32"/>
      <c r="AG442" s="9">
        <v>204386092</v>
      </c>
    </row>
    <row r="443" spans="1:33" ht="31.5" customHeight="1">
      <c r="A443" s="4" t="s">
        <v>2606</v>
      </c>
      <c r="B443" s="4" t="s">
        <v>2607</v>
      </c>
      <c r="C443" s="4" t="s">
        <v>2608</v>
      </c>
      <c r="D443" s="43" t="s">
        <v>2609</v>
      </c>
      <c r="E443" s="4" t="s">
        <v>34</v>
      </c>
      <c r="F443" s="5" t="s">
        <v>35</v>
      </c>
      <c r="G443" s="13">
        <v>44937</v>
      </c>
      <c r="H443" s="4">
        <v>3</v>
      </c>
      <c r="I443" s="4">
        <v>0</v>
      </c>
      <c r="J443" s="4">
        <v>9</v>
      </c>
      <c r="K443" s="5" t="s">
        <v>2610</v>
      </c>
      <c r="L443" s="9">
        <v>16500000</v>
      </c>
      <c r="M443" s="9">
        <v>16500000</v>
      </c>
      <c r="N443" s="9">
        <v>5000000</v>
      </c>
      <c r="O443" s="3">
        <v>75896</v>
      </c>
      <c r="P443" s="4">
        <v>1120</v>
      </c>
      <c r="Q443" s="13">
        <v>44804</v>
      </c>
      <c r="R443" s="9">
        <v>20000000</v>
      </c>
      <c r="S443" s="4" t="s">
        <v>937</v>
      </c>
      <c r="T443" s="4" t="s">
        <v>2611</v>
      </c>
      <c r="U443" s="5" t="s">
        <v>39</v>
      </c>
      <c r="V443" s="13">
        <v>44825</v>
      </c>
      <c r="W443" s="11" t="s">
        <v>2612</v>
      </c>
      <c r="X443" s="2" t="s">
        <v>2613</v>
      </c>
      <c r="Y443" s="4" t="s">
        <v>42</v>
      </c>
      <c r="Z443" s="32"/>
      <c r="AA443" s="32"/>
      <c r="AB443" s="32"/>
      <c r="AC443" s="32"/>
      <c r="AD443" s="32"/>
      <c r="AE443" s="32"/>
      <c r="AF443" s="32"/>
      <c r="AG443" s="9">
        <v>16500000</v>
      </c>
    </row>
    <row r="444" spans="1:33" ht="31.5" customHeight="1">
      <c r="A444" s="4" t="s">
        <v>2614</v>
      </c>
      <c r="B444" s="4" t="s">
        <v>1218</v>
      </c>
      <c r="C444" s="4" t="s">
        <v>2615</v>
      </c>
      <c r="D444" s="43" t="s">
        <v>2616</v>
      </c>
      <c r="E444" s="4" t="s">
        <v>34</v>
      </c>
      <c r="F444" s="5" t="s">
        <v>35</v>
      </c>
      <c r="G444" s="13">
        <v>44959</v>
      </c>
      <c r="H444" s="4">
        <v>4</v>
      </c>
      <c r="I444" s="4">
        <v>0</v>
      </c>
      <c r="J444" s="4">
        <v>120</v>
      </c>
      <c r="K444" s="5" t="s">
        <v>936</v>
      </c>
      <c r="L444" s="9">
        <v>12828000</v>
      </c>
      <c r="M444" s="9">
        <v>12828000</v>
      </c>
      <c r="N444" s="9">
        <v>3207000</v>
      </c>
      <c r="O444" s="3">
        <v>76253</v>
      </c>
      <c r="P444" s="4">
        <v>1116</v>
      </c>
      <c r="Q444" s="13">
        <v>44804</v>
      </c>
      <c r="R444" s="9">
        <v>128280000</v>
      </c>
      <c r="S444" s="4" t="s">
        <v>317</v>
      </c>
      <c r="T444" s="4" t="s">
        <v>318</v>
      </c>
      <c r="U444" s="5" t="s">
        <v>39</v>
      </c>
      <c r="V444" s="13">
        <v>44830</v>
      </c>
      <c r="W444" s="11" t="s">
        <v>2617</v>
      </c>
      <c r="X444" s="2" t="s">
        <v>2618</v>
      </c>
      <c r="Y444" s="4" t="s">
        <v>42</v>
      </c>
      <c r="Z444" s="32"/>
      <c r="AA444" s="32"/>
      <c r="AB444" s="32"/>
      <c r="AC444" s="32"/>
      <c r="AD444" s="32"/>
      <c r="AE444" s="32"/>
      <c r="AF444" s="32"/>
      <c r="AG444" s="9">
        <v>12828000</v>
      </c>
    </row>
    <row r="445" spans="1:33" ht="31.5" customHeight="1">
      <c r="A445" s="4" t="s">
        <v>2619</v>
      </c>
      <c r="B445" s="4" t="s">
        <v>2620</v>
      </c>
      <c r="C445" s="4" t="s">
        <v>2621</v>
      </c>
      <c r="D445" s="43" t="s">
        <v>2616</v>
      </c>
      <c r="E445" s="4" t="s">
        <v>34</v>
      </c>
      <c r="F445" s="5" t="s">
        <v>35</v>
      </c>
      <c r="G445" s="13">
        <v>44959</v>
      </c>
      <c r="H445" s="4">
        <v>4</v>
      </c>
      <c r="I445" s="4">
        <v>0</v>
      </c>
      <c r="J445" s="4">
        <v>120</v>
      </c>
      <c r="K445" s="5" t="s">
        <v>936</v>
      </c>
      <c r="L445" s="9">
        <v>12828000</v>
      </c>
      <c r="M445" s="9">
        <v>12828000</v>
      </c>
      <c r="N445" s="9">
        <v>3207000</v>
      </c>
      <c r="O445" s="3">
        <v>76253</v>
      </c>
      <c r="P445" s="4">
        <v>1116</v>
      </c>
      <c r="Q445" s="13">
        <v>44804</v>
      </c>
      <c r="R445" s="9">
        <v>128280000</v>
      </c>
      <c r="S445" s="4" t="s">
        <v>317</v>
      </c>
      <c r="T445" s="4" t="s">
        <v>318</v>
      </c>
      <c r="U445" s="5" t="s">
        <v>39</v>
      </c>
      <c r="V445" s="13">
        <v>44827</v>
      </c>
      <c r="W445" s="11" t="s">
        <v>2622</v>
      </c>
      <c r="X445" s="2" t="s">
        <v>2623</v>
      </c>
      <c r="Y445" s="4" t="s">
        <v>42</v>
      </c>
      <c r="Z445" s="32"/>
      <c r="AA445" s="32"/>
      <c r="AB445" s="32"/>
      <c r="AC445" s="32"/>
      <c r="AD445" s="32"/>
      <c r="AE445" s="32"/>
      <c r="AF445" s="32"/>
      <c r="AG445" s="9">
        <v>12828000</v>
      </c>
    </row>
    <row r="446" spans="1:33" ht="31.5" customHeight="1">
      <c r="A446" s="4" t="s">
        <v>2624</v>
      </c>
      <c r="B446" s="4" t="s">
        <v>2625</v>
      </c>
      <c r="C446" s="4" t="s">
        <v>2626</v>
      </c>
      <c r="D446" s="43" t="s">
        <v>2616</v>
      </c>
      <c r="E446" s="4" t="s">
        <v>34</v>
      </c>
      <c r="F446" s="5" t="s">
        <v>35</v>
      </c>
      <c r="G446" s="13">
        <v>44959</v>
      </c>
      <c r="H446" s="4">
        <v>4</v>
      </c>
      <c r="I446" s="4">
        <v>0</v>
      </c>
      <c r="J446" s="4">
        <v>120</v>
      </c>
      <c r="K446" s="5" t="s">
        <v>936</v>
      </c>
      <c r="L446" s="9">
        <v>12828000</v>
      </c>
      <c r="M446" s="9">
        <v>12828000</v>
      </c>
      <c r="N446" s="9">
        <v>3207000</v>
      </c>
      <c r="O446" s="3">
        <v>73253</v>
      </c>
      <c r="P446" s="4">
        <v>1116</v>
      </c>
      <c r="Q446" s="13">
        <v>44804</v>
      </c>
      <c r="R446" s="9">
        <v>128280000</v>
      </c>
      <c r="S446" s="4" t="s">
        <v>317</v>
      </c>
      <c r="T446" s="4" t="s">
        <v>318</v>
      </c>
      <c r="U446" s="5" t="s">
        <v>39</v>
      </c>
      <c r="V446" s="13">
        <v>44827</v>
      </c>
      <c r="W446" s="11" t="s">
        <v>2627</v>
      </c>
      <c r="X446" s="2" t="s">
        <v>2623</v>
      </c>
      <c r="Y446" s="4" t="s">
        <v>42</v>
      </c>
      <c r="Z446" s="32"/>
      <c r="AA446" s="32"/>
      <c r="AB446" s="32"/>
      <c r="AC446" s="32"/>
      <c r="AD446" s="32"/>
      <c r="AE446" s="32"/>
      <c r="AF446" s="32"/>
      <c r="AG446" s="9">
        <v>12828000</v>
      </c>
    </row>
    <row r="447" spans="1:33" ht="31.5" customHeight="1">
      <c r="A447" s="2" t="s">
        <v>2628</v>
      </c>
      <c r="B447" s="4" t="s">
        <v>2629</v>
      </c>
      <c r="C447" s="4" t="s">
        <v>2630</v>
      </c>
      <c r="D447" s="43" t="s">
        <v>2631</v>
      </c>
      <c r="E447" s="4" t="s">
        <v>2321</v>
      </c>
      <c r="F447" s="5" t="s">
        <v>2632</v>
      </c>
      <c r="G447" s="13">
        <v>45191</v>
      </c>
      <c r="H447" s="4">
        <v>12</v>
      </c>
      <c r="I447" s="4">
        <v>0</v>
      </c>
      <c r="J447" s="4">
        <v>0</v>
      </c>
      <c r="K447" s="4" t="s">
        <v>2305</v>
      </c>
      <c r="L447" s="9">
        <v>10024796</v>
      </c>
      <c r="M447" s="9">
        <v>10024796</v>
      </c>
      <c r="N447" s="9" t="s">
        <v>215</v>
      </c>
      <c r="O447" s="3">
        <v>76122</v>
      </c>
      <c r="P447" s="4">
        <v>1295</v>
      </c>
      <c r="Q447" s="13">
        <v>44816</v>
      </c>
      <c r="R447" s="9">
        <v>15635025</v>
      </c>
      <c r="S447" s="4" t="s">
        <v>2633</v>
      </c>
      <c r="T447" s="4" t="s">
        <v>2634</v>
      </c>
      <c r="U447" s="5" t="s">
        <v>2232</v>
      </c>
      <c r="V447" s="13">
        <v>44816</v>
      </c>
      <c r="W447" s="11" t="s">
        <v>2635</v>
      </c>
      <c r="X447" s="2" t="s">
        <v>2636</v>
      </c>
      <c r="Y447" s="4" t="s">
        <v>42</v>
      </c>
      <c r="Z447" s="32"/>
      <c r="AA447" s="32"/>
      <c r="AB447" s="32"/>
      <c r="AC447" s="32"/>
      <c r="AD447" s="32"/>
      <c r="AE447" s="32"/>
      <c r="AF447" s="32"/>
      <c r="AG447" s="9">
        <v>10024796</v>
      </c>
    </row>
    <row r="448" spans="1:33" ht="31.5" customHeight="1">
      <c r="A448" s="2" t="s">
        <v>2637</v>
      </c>
      <c r="B448" s="4" t="s">
        <v>2638</v>
      </c>
      <c r="C448" s="4" t="s">
        <v>2639</v>
      </c>
      <c r="D448" s="43" t="s">
        <v>2640</v>
      </c>
      <c r="E448" s="4" t="s">
        <v>2480</v>
      </c>
      <c r="F448" s="5" t="s">
        <v>2641</v>
      </c>
      <c r="G448" s="13">
        <v>44976</v>
      </c>
      <c r="H448" s="4">
        <v>4</v>
      </c>
      <c r="I448" s="4">
        <v>0</v>
      </c>
      <c r="J448" s="4">
        <v>120</v>
      </c>
      <c r="K448" s="5" t="s">
        <v>936</v>
      </c>
      <c r="L448" s="9">
        <v>386073327</v>
      </c>
      <c r="M448" s="9">
        <v>386073327</v>
      </c>
      <c r="N448" s="9" t="s">
        <v>215</v>
      </c>
      <c r="O448" s="3">
        <v>74778</v>
      </c>
      <c r="P448" s="4">
        <v>1088</v>
      </c>
      <c r="Q448" s="13">
        <v>44770</v>
      </c>
      <c r="R448" s="9">
        <v>386073327</v>
      </c>
      <c r="S448" s="4" t="s">
        <v>2642</v>
      </c>
      <c r="T448" s="4" t="s">
        <v>794</v>
      </c>
      <c r="U448" s="5" t="s">
        <v>39</v>
      </c>
      <c r="V448" s="13">
        <v>44802</v>
      </c>
      <c r="W448" s="11" t="s">
        <v>2643</v>
      </c>
      <c r="X448" s="2" t="s">
        <v>2644</v>
      </c>
      <c r="Y448" s="4" t="s">
        <v>42</v>
      </c>
      <c r="Z448" s="32"/>
      <c r="AA448" s="32"/>
      <c r="AB448" s="32"/>
      <c r="AC448" s="32"/>
      <c r="AD448" s="32"/>
      <c r="AE448" s="32"/>
      <c r="AF448" s="32"/>
      <c r="AG448" s="9">
        <v>386073327</v>
      </c>
    </row>
    <row r="449" spans="1:33" ht="31.5" customHeight="1">
      <c r="A449" s="4" t="s">
        <v>2645</v>
      </c>
      <c r="B449" s="4" t="s">
        <v>2646</v>
      </c>
      <c r="C449" s="4" t="s">
        <v>2647</v>
      </c>
      <c r="D449" s="43" t="s">
        <v>2648</v>
      </c>
      <c r="E449" s="4" t="s">
        <v>34</v>
      </c>
      <c r="F449" s="5" t="s">
        <v>35</v>
      </c>
      <c r="G449" s="13">
        <v>44960</v>
      </c>
      <c r="H449" s="4">
        <v>4</v>
      </c>
      <c r="I449" s="4">
        <v>0</v>
      </c>
      <c r="J449" s="4">
        <v>120</v>
      </c>
      <c r="K449" s="5" t="s">
        <v>936</v>
      </c>
      <c r="L449" s="9">
        <v>20000000</v>
      </c>
      <c r="M449" s="9">
        <v>20000000</v>
      </c>
      <c r="N449" s="9">
        <v>5000000</v>
      </c>
      <c r="O449" s="3">
        <v>75891</v>
      </c>
      <c r="P449" s="4">
        <v>1121</v>
      </c>
      <c r="Q449" s="13">
        <v>44804</v>
      </c>
      <c r="R449" s="9">
        <v>40000000</v>
      </c>
      <c r="S449" s="4" t="s">
        <v>937</v>
      </c>
      <c r="T449" s="4" t="s">
        <v>2611</v>
      </c>
      <c r="U449" s="5" t="s">
        <v>39</v>
      </c>
      <c r="V449" s="13">
        <v>44833</v>
      </c>
      <c r="W449" s="11" t="s">
        <v>2649</v>
      </c>
      <c r="X449" s="2" t="s">
        <v>2650</v>
      </c>
      <c r="Y449" s="4" t="s">
        <v>42</v>
      </c>
      <c r="Z449" s="32"/>
      <c r="AA449" s="32"/>
      <c r="AB449" s="32"/>
      <c r="AC449" s="32"/>
      <c r="AD449" s="32"/>
      <c r="AE449" s="32"/>
      <c r="AF449" s="32"/>
      <c r="AG449" s="9">
        <v>20000000</v>
      </c>
    </row>
    <row r="450" spans="1:33" ht="31.5" customHeight="1">
      <c r="A450" s="4" t="s">
        <v>2651</v>
      </c>
      <c r="B450" s="4" t="s">
        <v>2652</v>
      </c>
      <c r="C450" s="4" t="s">
        <v>2653</v>
      </c>
      <c r="D450" s="43" t="s">
        <v>2654</v>
      </c>
      <c r="E450" s="4" t="s">
        <v>34</v>
      </c>
      <c r="F450" s="5" t="s">
        <v>35</v>
      </c>
      <c r="G450" s="13">
        <v>44960</v>
      </c>
      <c r="H450" s="4">
        <v>4</v>
      </c>
      <c r="I450" s="4">
        <v>0</v>
      </c>
      <c r="J450" s="4">
        <v>120</v>
      </c>
      <c r="K450" s="5" t="s">
        <v>936</v>
      </c>
      <c r="L450" s="9">
        <v>14000000</v>
      </c>
      <c r="M450" s="9">
        <v>14000000</v>
      </c>
      <c r="N450" s="9">
        <v>3500000</v>
      </c>
      <c r="O450" s="3">
        <v>75899</v>
      </c>
      <c r="P450" s="4">
        <v>1118</v>
      </c>
      <c r="Q450" s="13">
        <v>44804</v>
      </c>
      <c r="R450" s="9">
        <v>28000000</v>
      </c>
      <c r="S450" s="4" t="s">
        <v>937</v>
      </c>
      <c r="T450" s="4" t="s">
        <v>2611</v>
      </c>
      <c r="U450" s="5" t="s">
        <v>39</v>
      </c>
      <c r="V450" s="13">
        <v>44833</v>
      </c>
      <c r="W450" s="11" t="s">
        <v>2655</v>
      </c>
      <c r="X450" s="2" t="s">
        <v>2656</v>
      </c>
      <c r="Y450" s="4" t="s">
        <v>42</v>
      </c>
      <c r="Z450" s="32"/>
      <c r="AA450" s="32"/>
      <c r="AB450" s="32"/>
      <c r="AC450" s="32"/>
      <c r="AD450" s="32"/>
      <c r="AE450" s="32"/>
      <c r="AF450" s="32"/>
      <c r="AG450" s="9">
        <v>14000000</v>
      </c>
    </row>
    <row r="451" spans="1:33" ht="31.5" customHeight="1">
      <c r="A451" s="4" t="s">
        <v>2657</v>
      </c>
      <c r="B451" s="4" t="s">
        <v>2658</v>
      </c>
      <c r="C451" s="4" t="s">
        <v>2659</v>
      </c>
      <c r="D451" s="43" t="s">
        <v>2660</v>
      </c>
      <c r="E451" s="4" t="s">
        <v>34</v>
      </c>
      <c r="F451" s="5" t="s">
        <v>35</v>
      </c>
      <c r="G451" s="13">
        <v>44959</v>
      </c>
      <c r="H451" s="4">
        <v>4</v>
      </c>
      <c r="I451" s="4">
        <v>0</v>
      </c>
      <c r="J451" s="4">
        <v>120</v>
      </c>
      <c r="K451" s="5" t="s">
        <v>936</v>
      </c>
      <c r="L451" s="9">
        <v>12828000</v>
      </c>
      <c r="M451" s="9">
        <v>12828000</v>
      </c>
      <c r="N451" s="9">
        <v>3207000</v>
      </c>
      <c r="O451" s="3">
        <v>76253</v>
      </c>
      <c r="P451" s="4">
        <v>1116</v>
      </c>
      <c r="Q451" s="13">
        <v>44804</v>
      </c>
      <c r="R451" s="9">
        <v>128280000</v>
      </c>
      <c r="S451" s="4" t="s">
        <v>317</v>
      </c>
      <c r="T451" s="4" t="s">
        <v>318</v>
      </c>
      <c r="U451" s="5" t="s">
        <v>39</v>
      </c>
      <c r="V451" s="13">
        <v>44830</v>
      </c>
      <c r="W451" s="11" t="s">
        <v>2661</v>
      </c>
      <c r="X451" s="2" t="s">
        <v>2662</v>
      </c>
      <c r="Y451" s="4" t="s">
        <v>42</v>
      </c>
      <c r="Z451" s="32"/>
      <c r="AA451" s="32"/>
      <c r="AB451" s="32"/>
      <c r="AC451" s="32"/>
      <c r="AD451" s="32"/>
      <c r="AE451" s="32"/>
      <c r="AF451" s="32"/>
      <c r="AG451" s="9">
        <v>12828000</v>
      </c>
    </row>
    <row r="452" spans="1:33" ht="31.5" customHeight="1">
      <c r="A452" s="4" t="s">
        <v>2663</v>
      </c>
      <c r="B452" s="4" t="s">
        <v>2664</v>
      </c>
      <c r="C452" s="4" t="s">
        <v>2665</v>
      </c>
      <c r="D452" s="43" t="s">
        <v>2616</v>
      </c>
      <c r="E452" s="4" t="s">
        <v>34</v>
      </c>
      <c r="F452" s="5" t="s">
        <v>35</v>
      </c>
      <c r="G452" s="13">
        <v>44959</v>
      </c>
      <c r="H452" s="4">
        <v>4</v>
      </c>
      <c r="I452" s="4">
        <v>0</v>
      </c>
      <c r="J452" s="4">
        <v>120</v>
      </c>
      <c r="K452" s="5" t="s">
        <v>936</v>
      </c>
      <c r="L452" s="9">
        <v>12828000</v>
      </c>
      <c r="M452" s="9">
        <v>12828000</v>
      </c>
      <c r="N452" s="9">
        <v>3207000</v>
      </c>
      <c r="O452" s="3">
        <v>76253</v>
      </c>
      <c r="P452" s="4">
        <v>1116</v>
      </c>
      <c r="Q452" s="13">
        <v>44804</v>
      </c>
      <c r="R452" s="9">
        <v>128280000</v>
      </c>
      <c r="S452" s="4" t="s">
        <v>317</v>
      </c>
      <c r="T452" s="4" t="s">
        <v>318</v>
      </c>
      <c r="U452" s="5" t="s">
        <v>39</v>
      </c>
      <c r="V452" s="13">
        <v>44830</v>
      </c>
      <c r="W452" s="11" t="s">
        <v>2666</v>
      </c>
      <c r="X452" s="2" t="s">
        <v>2667</v>
      </c>
      <c r="Y452" s="4" t="s">
        <v>42</v>
      </c>
      <c r="Z452" s="32"/>
      <c r="AA452" s="32"/>
      <c r="AB452" s="32"/>
      <c r="AC452" s="32"/>
      <c r="AD452" s="32"/>
      <c r="AE452" s="32"/>
      <c r="AF452" s="32"/>
      <c r="AG452" s="9">
        <v>12828000</v>
      </c>
    </row>
    <row r="453" spans="1:33" ht="31.5" customHeight="1">
      <c r="A453" s="4" t="s">
        <v>2668</v>
      </c>
      <c r="B453" s="4" t="s">
        <v>2154</v>
      </c>
      <c r="C453" s="4" t="s">
        <v>2669</v>
      </c>
      <c r="D453" s="43" t="s">
        <v>2670</v>
      </c>
      <c r="E453" s="4" t="s">
        <v>34</v>
      </c>
      <c r="F453" s="5" t="s">
        <v>35</v>
      </c>
      <c r="G453" s="13">
        <v>44959</v>
      </c>
      <c r="H453" s="4">
        <v>4</v>
      </c>
      <c r="I453" s="4">
        <v>0</v>
      </c>
      <c r="J453" s="4">
        <v>120</v>
      </c>
      <c r="K453" s="5" t="s">
        <v>936</v>
      </c>
      <c r="L453" s="9">
        <v>10400000</v>
      </c>
      <c r="M453" s="9">
        <v>10400000</v>
      </c>
      <c r="N453" s="9">
        <v>2600000</v>
      </c>
      <c r="O453" s="3">
        <v>76252</v>
      </c>
      <c r="P453" s="4">
        <v>1117</v>
      </c>
      <c r="Q453" s="13">
        <v>44804</v>
      </c>
      <c r="R453" s="9">
        <v>20800000</v>
      </c>
      <c r="S453" s="4" t="s">
        <v>937</v>
      </c>
      <c r="T453" s="4" t="s">
        <v>2611</v>
      </c>
      <c r="U453" s="5" t="s">
        <v>39</v>
      </c>
      <c r="V453" s="13">
        <v>44830</v>
      </c>
      <c r="W453" s="11" t="s">
        <v>2671</v>
      </c>
      <c r="X453" s="2" t="s">
        <v>2672</v>
      </c>
      <c r="Y453" s="4" t="s">
        <v>42</v>
      </c>
      <c r="Z453" s="32"/>
      <c r="AA453" s="32"/>
      <c r="AB453" s="32"/>
      <c r="AC453" s="32"/>
      <c r="AD453" s="32"/>
      <c r="AE453" s="32"/>
      <c r="AF453" s="32"/>
      <c r="AG453" s="9">
        <v>10400000</v>
      </c>
    </row>
    <row r="454" spans="1:33" ht="31.5" customHeight="1">
      <c r="A454" s="4" t="s">
        <v>2673</v>
      </c>
      <c r="B454" s="4" t="s">
        <v>2674</v>
      </c>
      <c r="C454" s="4" t="s">
        <v>2675</v>
      </c>
      <c r="D454" s="43" t="s">
        <v>2648</v>
      </c>
      <c r="E454" s="4" t="s">
        <v>34</v>
      </c>
      <c r="F454" s="5" t="s">
        <v>35</v>
      </c>
      <c r="G454" s="13">
        <v>44959</v>
      </c>
      <c r="H454" s="4">
        <v>4</v>
      </c>
      <c r="I454" s="4">
        <v>0</v>
      </c>
      <c r="J454" s="4">
        <v>120</v>
      </c>
      <c r="K454" s="5" t="s">
        <v>936</v>
      </c>
      <c r="L454" s="9">
        <v>20000000</v>
      </c>
      <c r="M454" s="9">
        <v>20000000</v>
      </c>
      <c r="N454" s="9">
        <v>5000000</v>
      </c>
      <c r="O454" s="3">
        <v>75891</v>
      </c>
      <c r="P454" s="4">
        <v>1121</v>
      </c>
      <c r="Q454" s="13">
        <v>44804</v>
      </c>
      <c r="R454" s="9">
        <v>40000000</v>
      </c>
      <c r="S454" s="4" t="s">
        <v>937</v>
      </c>
      <c r="T454" s="4" t="s">
        <v>2611</v>
      </c>
      <c r="U454" s="5" t="s">
        <v>39</v>
      </c>
      <c r="V454" s="13">
        <v>44830</v>
      </c>
      <c r="W454" s="11" t="s">
        <v>2676</v>
      </c>
      <c r="X454" s="2" t="s">
        <v>2677</v>
      </c>
      <c r="Y454" s="4" t="s">
        <v>42</v>
      </c>
      <c r="Z454" s="32"/>
      <c r="AA454" s="32"/>
      <c r="AB454" s="32"/>
      <c r="AC454" s="32"/>
      <c r="AD454" s="32"/>
      <c r="AE454" s="32"/>
      <c r="AF454" s="32"/>
      <c r="AG454" s="9">
        <v>20000000</v>
      </c>
    </row>
    <row r="455" spans="1:33" ht="31.5" customHeight="1">
      <c r="A455" s="4" t="s">
        <v>2678</v>
      </c>
      <c r="B455" s="4" t="s">
        <v>2679</v>
      </c>
      <c r="C455" s="4" t="s">
        <v>2680</v>
      </c>
      <c r="D455" s="43" t="s">
        <v>2616</v>
      </c>
      <c r="E455" s="4" t="s">
        <v>34</v>
      </c>
      <c r="F455" s="5" t="s">
        <v>35</v>
      </c>
      <c r="G455" s="13">
        <v>44959</v>
      </c>
      <c r="H455" s="4">
        <v>4</v>
      </c>
      <c r="I455" s="4">
        <v>0</v>
      </c>
      <c r="J455" s="4">
        <v>120</v>
      </c>
      <c r="K455" s="5" t="s">
        <v>936</v>
      </c>
      <c r="L455" s="9">
        <v>12828000</v>
      </c>
      <c r="M455" s="9">
        <v>12828000</v>
      </c>
      <c r="N455" s="9">
        <v>3207000</v>
      </c>
      <c r="O455" s="3">
        <v>76253</v>
      </c>
      <c r="P455" s="4">
        <v>1116</v>
      </c>
      <c r="Q455" s="13">
        <v>44804</v>
      </c>
      <c r="R455" s="9">
        <v>128280000</v>
      </c>
      <c r="S455" s="4" t="s">
        <v>317</v>
      </c>
      <c r="T455" s="4" t="s">
        <v>318</v>
      </c>
      <c r="U455" s="5" t="s">
        <v>39</v>
      </c>
      <c r="V455" s="13">
        <v>44830</v>
      </c>
      <c r="W455" s="11" t="s">
        <v>2681</v>
      </c>
      <c r="X455" s="2" t="s">
        <v>2682</v>
      </c>
      <c r="Y455" s="4" t="s">
        <v>42</v>
      </c>
      <c r="Z455" s="32"/>
      <c r="AA455" s="32"/>
      <c r="AB455" s="32"/>
      <c r="AC455" s="32"/>
      <c r="AD455" s="32"/>
      <c r="AE455" s="32"/>
      <c r="AF455" s="32"/>
      <c r="AG455" s="9">
        <v>12828000</v>
      </c>
    </row>
    <row r="456" spans="1:33" ht="31.5" customHeight="1">
      <c r="A456" s="4" t="s">
        <v>2683</v>
      </c>
      <c r="B456" s="4" t="s">
        <v>2684</v>
      </c>
      <c r="C456" s="4" t="s">
        <v>2685</v>
      </c>
      <c r="D456" s="43" t="s">
        <v>2686</v>
      </c>
      <c r="E456" s="4" t="s">
        <v>34</v>
      </c>
      <c r="F456" s="5" t="s">
        <v>35</v>
      </c>
      <c r="G456" s="13">
        <v>44931</v>
      </c>
      <c r="H456" s="4">
        <v>3</v>
      </c>
      <c r="I456" s="4">
        <v>3</v>
      </c>
      <c r="J456" s="4">
        <v>90</v>
      </c>
      <c r="K456" s="5" t="s">
        <v>2687</v>
      </c>
      <c r="L456" s="9">
        <v>10850000</v>
      </c>
      <c r="M456" s="9">
        <v>10850000</v>
      </c>
      <c r="N456" s="9">
        <v>3500000</v>
      </c>
      <c r="O456" s="3">
        <v>75899</v>
      </c>
      <c r="P456" s="4">
        <v>1118</v>
      </c>
      <c r="Q456" s="13">
        <v>44804</v>
      </c>
      <c r="R456" s="9">
        <v>28000000</v>
      </c>
      <c r="S456" s="4" t="s">
        <v>937</v>
      </c>
      <c r="T456" s="4" t="s">
        <v>2611</v>
      </c>
      <c r="U456" s="5" t="s">
        <v>39</v>
      </c>
      <c r="V456" s="13">
        <v>44831</v>
      </c>
      <c r="W456" s="11" t="s">
        <v>2688</v>
      </c>
      <c r="X456" s="2" t="s">
        <v>2689</v>
      </c>
      <c r="Y456" s="4" t="s">
        <v>42</v>
      </c>
      <c r="Z456" s="32"/>
      <c r="AA456" s="32"/>
      <c r="AB456" s="32"/>
      <c r="AC456" s="32"/>
      <c r="AD456" s="32"/>
      <c r="AE456" s="32"/>
      <c r="AF456" s="32"/>
      <c r="AG456" s="9">
        <v>10850000</v>
      </c>
    </row>
    <row r="457" spans="1:33" ht="27.75" customHeight="1">
      <c r="A457" s="4" t="s">
        <v>2690</v>
      </c>
      <c r="B457" s="4" t="s">
        <v>2691</v>
      </c>
      <c r="C457" s="4" t="s">
        <v>2692</v>
      </c>
      <c r="D457" s="43" t="s">
        <v>2616</v>
      </c>
      <c r="E457" s="4" t="s">
        <v>34</v>
      </c>
      <c r="F457" s="5" t="s">
        <v>35</v>
      </c>
      <c r="G457" s="13">
        <v>44959</v>
      </c>
      <c r="H457" s="4">
        <v>4</v>
      </c>
      <c r="I457" s="4">
        <v>0</v>
      </c>
      <c r="J457" s="4">
        <v>120</v>
      </c>
      <c r="K457" s="5" t="s">
        <v>936</v>
      </c>
      <c r="L457" s="9">
        <v>12828000</v>
      </c>
      <c r="M457" s="9">
        <v>12828000</v>
      </c>
      <c r="N457" s="9">
        <v>3207000</v>
      </c>
      <c r="O457" s="3">
        <v>76253</v>
      </c>
      <c r="P457" s="4">
        <v>1116</v>
      </c>
      <c r="Q457" s="13">
        <v>44804</v>
      </c>
      <c r="R457" s="9">
        <v>128280000</v>
      </c>
      <c r="S457" s="4" t="s">
        <v>317</v>
      </c>
      <c r="T457" s="4" t="s">
        <v>318</v>
      </c>
      <c r="U457" s="5" t="s">
        <v>39</v>
      </c>
      <c r="V457" s="13">
        <v>44831</v>
      </c>
      <c r="W457" s="11" t="s">
        <v>2693</v>
      </c>
      <c r="X457" s="2" t="s">
        <v>2694</v>
      </c>
      <c r="Y457" s="4" t="s">
        <v>42</v>
      </c>
      <c r="Z457" s="32"/>
      <c r="AA457" s="32"/>
      <c r="AB457" s="32"/>
      <c r="AC457" s="32"/>
      <c r="AD457" s="32"/>
      <c r="AE457" s="32"/>
      <c r="AF457" s="32"/>
      <c r="AG457" s="9">
        <v>12828000</v>
      </c>
    </row>
    <row r="458" spans="1:33" ht="27.75" customHeight="1">
      <c r="A458" s="4" t="s">
        <v>2695</v>
      </c>
      <c r="B458" s="4" t="s">
        <v>1737</v>
      </c>
      <c r="C458" s="4" t="s">
        <v>2696</v>
      </c>
      <c r="D458" s="43" t="s">
        <v>2660</v>
      </c>
      <c r="E458" s="4" t="s">
        <v>34</v>
      </c>
      <c r="F458" s="5" t="s">
        <v>35</v>
      </c>
      <c r="G458" s="13">
        <v>44959</v>
      </c>
      <c r="H458" s="4">
        <v>4</v>
      </c>
      <c r="I458" s="4">
        <v>0</v>
      </c>
      <c r="J458" s="4">
        <v>120</v>
      </c>
      <c r="K458" s="5" t="s">
        <v>936</v>
      </c>
      <c r="L458" s="9">
        <v>12828000</v>
      </c>
      <c r="M458" s="9">
        <v>12828000</v>
      </c>
      <c r="N458" s="9">
        <v>3207000</v>
      </c>
      <c r="O458" s="3">
        <v>76253</v>
      </c>
      <c r="P458" s="4">
        <v>1116</v>
      </c>
      <c r="Q458" s="13">
        <v>44804</v>
      </c>
      <c r="R458" s="9">
        <v>128280000</v>
      </c>
      <c r="S458" s="4" t="s">
        <v>317</v>
      </c>
      <c r="T458" s="4" t="s">
        <v>318</v>
      </c>
      <c r="U458" s="5" t="s">
        <v>39</v>
      </c>
      <c r="V458" s="13">
        <v>44833</v>
      </c>
      <c r="W458" s="11" t="s">
        <v>2697</v>
      </c>
      <c r="X458" s="2" t="s">
        <v>2698</v>
      </c>
      <c r="Y458" s="4" t="s">
        <v>42</v>
      </c>
      <c r="Z458" s="32"/>
      <c r="AA458" s="32"/>
      <c r="AB458" s="32"/>
      <c r="AC458" s="32"/>
      <c r="AD458" s="32"/>
      <c r="AE458" s="32"/>
      <c r="AF458" s="32"/>
      <c r="AG458" s="9">
        <v>12828000</v>
      </c>
    </row>
    <row r="459" spans="1:33" ht="27.75" customHeight="1">
      <c r="A459" s="4" t="s">
        <v>2699</v>
      </c>
      <c r="B459" s="4" t="s">
        <v>2700</v>
      </c>
      <c r="C459" s="4" t="s">
        <v>2701</v>
      </c>
      <c r="D459" s="43" t="s">
        <v>2616</v>
      </c>
      <c r="E459" s="4" t="s">
        <v>34</v>
      </c>
      <c r="F459" s="5" t="s">
        <v>35</v>
      </c>
      <c r="G459" s="13">
        <v>44959</v>
      </c>
      <c r="H459" s="4">
        <v>4</v>
      </c>
      <c r="I459" s="4">
        <v>0</v>
      </c>
      <c r="J459" s="4">
        <v>120</v>
      </c>
      <c r="K459" s="5" t="s">
        <v>936</v>
      </c>
      <c r="L459" s="9">
        <v>12828000</v>
      </c>
      <c r="M459" s="9">
        <v>12828000</v>
      </c>
      <c r="N459" s="9">
        <v>3207000</v>
      </c>
      <c r="O459" s="3">
        <v>76253</v>
      </c>
      <c r="P459" s="4">
        <v>1116</v>
      </c>
      <c r="Q459" s="13">
        <v>44804</v>
      </c>
      <c r="R459" s="9">
        <v>128280000</v>
      </c>
      <c r="S459" s="4" t="s">
        <v>317</v>
      </c>
      <c r="T459" s="4" t="s">
        <v>318</v>
      </c>
      <c r="U459" s="5" t="s">
        <v>39</v>
      </c>
      <c r="V459" s="13">
        <v>44833</v>
      </c>
      <c r="W459" s="11" t="s">
        <v>2702</v>
      </c>
      <c r="X459" s="2" t="s">
        <v>2703</v>
      </c>
      <c r="Y459" s="4" t="s">
        <v>42</v>
      </c>
      <c r="Z459" s="32"/>
      <c r="AA459" s="32"/>
      <c r="AB459" s="32"/>
      <c r="AC459" s="32"/>
      <c r="AD459" s="32"/>
      <c r="AE459" s="32"/>
      <c r="AF459" s="32"/>
      <c r="AG459" s="9">
        <v>12828000</v>
      </c>
    </row>
    <row r="460" spans="1:33" ht="27.75" customHeight="1">
      <c r="A460" s="4" t="s">
        <v>2704</v>
      </c>
      <c r="B460" s="4" t="s">
        <v>2705</v>
      </c>
      <c r="C460" s="4" t="s">
        <v>2706</v>
      </c>
      <c r="D460" s="43" t="s">
        <v>2707</v>
      </c>
      <c r="E460" s="4" t="s">
        <v>34</v>
      </c>
      <c r="F460" s="5" t="s">
        <v>35</v>
      </c>
      <c r="G460" s="13">
        <v>44959</v>
      </c>
      <c r="H460" s="4">
        <v>4</v>
      </c>
      <c r="I460" s="4">
        <v>0</v>
      </c>
      <c r="J460" s="4">
        <v>120</v>
      </c>
      <c r="K460" s="5" t="s">
        <v>936</v>
      </c>
      <c r="L460" s="9">
        <v>18080000</v>
      </c>
      <c r="M460" s="9">
        <v>18080000</v>
      </c>
      <c r="N460" s="9">
        <v>4520000</v>
      </c>
      <c r="O460" s="3">
        <v>75897</v>
      </c>
      <c r="P460" s="4">
        <v>1119</v>
      </c>
      <c r="Q460" s="13">
        <v>44804</v>
      </c>
      <c r="R460" s="9">
        <v>36160000</v>
      </c>
      <c r="S460" s="4" t="s">
        <v>937</v>
      </c>
      <c r="T460" s="4" t="s">
        <v>2611</v>
      </c>
      <c r="U460" s="5" t="s">
        <v>39</v>
      </c>
      <c r="V460" s="13">
        <v>44833</v>
      </c>
      <c r="W460" s="11" t="s">
        <v>2708</v>
      </c>
      <c r="X460" s="2" t="s">
        <v>2709</v>
      </c>
      <c r="Y460" s="4" t="s">
        <v>42</v>
      </c>
      <c r="Z460" s="32"/>
      <c r="AA460" s="32"/>
      <c r="AB460" s="32"/>
      <c r="AC460" s="32"/>
      <c r="AD460" s="32"/>
      <c r="AE460" s="32"/>
      <c r="AF460" s="32"/>
      <c r="AG460" s="9">
        <v>18080000</v>
      </c>
    </row>
    <row r="461" spans="1:33" ht="27.75" customHeight="1">
      <c r="A461" s="4" t="s">
        <v>2710</v>
      </c>
      <c r="B461" s="4" t="s">
        <v>2711</v>
      </c>
      <c r="C461" s="4" t="s">
        <v>2712</v>
      </c>
      <c r="D461" s="43" t="s">
        <v>2707</v>
      </c>
      <c r="E461" s="4" t="s">
        <v>34</v>
      </c>
      <c r="F461" s="5" t="s">
        <v>35</v>
      </c>
      <c r="G461" s="13">
        <v>44960</v>
      </c>
      <c r="H461" s="4">
        <v>4</v>
      </c>
      <c r="I461" s="4">
        <v>0</v>
      </c>
      <c r="J461" s="4">
        <v>120</v>
      </c>
      <c r="K461" s="5" t="s">
        <v>936</v>
      </c>
      <c r="L461" s="9">
        <v>18080000</v>
      </c>
      <c r="M461" s="9">
        <v>18080000</v>
      </c>
      <c r="N461" s="9">
        <v>4520000</v>
      </c>
      <c r="O461" s="3">
        <v>75897</v>
      </c>
      <c r="P461" s="4">
        <v>1119</v>
      </c>
      <c r="Q461" s="13">
        <v>44804</v>
      </c>
      <c r="R461" s="9">
        <v>36160000</v>
      </c>
      <c r="S461" s="4" t="s">
        <v>937</v>
      </c>
      <c r="T461" s="4" t="s">
        <v>2611</v>
      </c>
      <c r="U461" s="5" t="s">
        <v>39</v>
      </c>
      <c r="V461" s="30">
        <v>44837</v>
      </c>
      <c r="W461" s="11" t="s">
        <v>2713</v>
      </c>
      <c r="X461" s="2" t="s">
        <v>2714</v>
      </c>
      <c r="Y461" s="4" t="s">
        <v>42</v>
      </c>
      <c r="Z461" s="32"/>
      <c r="AA461" s="32"/>
      <c r="AB461" s="32"/>
      <c r="AC461" s="32"/>
      <c r="AD461" s="32"/>
      <c r="AE461" s="32"/>
      <c r="AF461" s="32"/>
      <c r="AG461" s="9">
        <v>18080000</v>
      </c>
    </row>
    <row r="462" spans="1:33" ht="27.75" customHeight="1">
      <c r="A462" s="4" t="s">
        <v>2715</v>
      </c>
      <c r="B462" s="4" t="s">
        <v>2716</v>
      </c>
      <c r="C462" s="4" t="s">
        <v>2717</v>
      </c>
      <c r="D462" s="43" t="s">
        <v>2670</v>
      </c>
      <c r="E462" s="4" t="s">
        <v>34</v>
      </c>
      <c r="F462" s="5" t="s">
        <v>35</v>
      </c>
      <c r="G462" s="13">
        <v>44962</v>
      </c>
      <c r="H462" s="4">
        <v>4</v>
      </c>
      <c r="I462" s="4">
        <v>0</v>
      </c>
      <c r="J462" s="4">
        <v>120</v>
      </c>
      <c r="K462" s="5" t="s">
        <v>936</v>
      </c>
      <c r="L462" s="9">
        <v>10400000</v>
      </c>
      <c r="M462" s="9">
        <v>10400000</v>
      </c>
      <c r="N462" s="9">
        <v>2600000</v>
      </c>
      <c r="O462" s="3">
        <v>76252</v>
      </c>
      <c r="P462" s="4">
        <v>1117</v>
      </c>
      <c r="Q462" s="13">
        <v>44804</v>
      </c>
      <c r="R462" s="9">
        <v>20800000</v>
      </c>
      <c r="S462" s="4" t="s">
        <v>937</v>
      </c>
      <c r="T462" s="4" t="s">
        <v>2611</v>
      </c>
      <c r="U462" s="5" t="s">
        <v>39</v>
      </c>
      <c r="V462" s="13">
        <v>44834</v>
      </c>
      <c r="W462" s="11" t="s">
        <v>2718</v>
      </c>
      <c r="X462" s="2" t="s">
        <v>2719</v>
      </c>
      <c r="Y462" s="4" t="s">
        <v>42</v>
      </c>
      <c r="Z462" s="32"/>
      <c r="AA462" s="32"/>
      <c r="AB462" s="32"/>
      <c r="AC462" s="32"/>
      <c r="AD462" s="32"/>
      <c r="AE462" s="32"/>
      <c r="AF462" s="32"/>
      <c r="AG462" s="9">
        <v>10400000</v>
      </c>
    </row>
    <row r="463" spans="1:33" ht="27.75" customHeight="1">
      <c r="A463" s="2" t="s">
        <v>2720</v>
      </c>
      <c r="B463" s="4" t="s">
        <v>2721</v>
      </c>
      <c r="C463" s="4" t="s">
        <v>2722</v>
      </c>
      <c r="D463" s="43" t="s">
        <v>2723</v>
      </c>
      <c r="E463" s="4" t="s">
        <v>2321</v>
      </c>
      <c r="F463" s="5" t="s">
        <v>35</v>
      </c>
      <c r="G463" s="13">
        <v>44899</v>
      </c>
      <c r="H463" s="4">
        <v>2</v>
      </c>
      <c r="I463" s="4">
        <v>0</v>
      </c>
      <c r="J463" s="4">
        <v>60</v>
      </c>
      <c r="K463" s="5" t="s">
        <v>1449</v>
      </c>
      <c r="L463" s="9">
        <v>11453750</v>
      </c>
      <c r="M463" s="9">
        <v>11453750</v>
      </c>
      <c r="N463" s="9" t="s">
        <v>215</v>
      </c>
      <c r="O463" s="3">
        <v>77248</v>
      </c>
      <c r="P463" s="4">
        <v>1296</v>
      </c>
      <c r="Q463" s="4" t="s">
        <v>2724</v>
      </c>
      <c r="R463" s="9">
        <v>13580718</v>
      </c>
      <c r="S463" s="4" t="s">
        <v>37</v>
      </c>
      <c r="T463" s="4" t="s">
        <v>38</v>
      </c>
      <c r="U463" s="5" t="s">
        <v>39</v>
      </c>
      <c r="V463" s="13">
        <v>44824</v>
      </c>
      <c r="W463" s="11" t="s">
        <v>2725</v>
      </c>
      <c r="X463" s="2" t="s">
        <v>2726</v>
      </c>
      <c r="Y463" s="4" t="s">
        <v>42</v>
      </c>
      <c r="Z463" s="32"/>
      <c r="AA463" s="32"/>
      <c r="AB463" s="32"/>
      <c r="AC463" s="32"/>
      <c r="AD463" s="32"/>
      <c r="AE463" s="32"/>
      <c r="AF463" s="32"/>
      <c r="AG463" s="9">
        <v>11453750</v>
      </c>
    </row>
    <row r="464" spans="1:33" ht="27.75" customHeight="1">
      <c r="A464" s="2" t="s">
        <v>2727</v>
      </c>
      <c r="B464" s="4" t="s">
        <v>2728</v>
      </c>
      <c r="C464" s="4" t="s">
        <v>2729</v>
      </c>
      <c r="D464" s="43" t="s">
        <v>2730</v>
      </c>
      <c r="E464" s="4" t="s">
        <v>2480</v>
      </c>
      <c r="F464" s="5" t="s">
        <v>2481</v>
      </c>
      <c r="G464" s="13">
        <v>45121</v>
      </c>
      <c r="H464" s="8">
        <v>8</v>
      </c>
      <c r="I464" s="8">
        <v>0</v>
      </c>
      <c r="J464" s="8">
        <v>240</v>
      </c>
      <c r="K464" s="8" t="s">
        <v>36</v>
      </c>
      <c r="L464" s="9">
        <v>285470799</v>
      </c>
      <c r="M464" s="9">
        <v>285470799</v>
      </c>
      <c r="N464" s="9" t="s">
        <v>215</v>
      </c>
      <c r="O464" s="3">
        <v>74036</v>
      </c>
      <c r="P464" s="4">
        <v>1086</v>
      </c>
      <c r="Q464" s="13">
        <v>44768</v>
      </c>
      <c r="R464" s="9">
        <v>285470800</v>
      </c>
      <c r="S464" s="4" t="s">
        <v>691</v>
      </c>
      <c r="T464" s="4" t="s">
        <v>692</v>
      </c>
      <c r="U464" s="5" t="s">
        <v>39</v>
      </c>
      <c r="V464" s="13">
        <v>44761</v>
      </c>
      <c r="W464" s="11" t="s">
        <v>2731</v>
      </c>
      <c r="X464" s="2" t="s">
        <v>2732</v>
      </c>
      <c r="Y464" s="4" t="s">
        <v>42</v>
      </c>
      <c r="Z464" s="32"/>
      <c r="AA464" s="32"/>
      <c r="AB464" s="32"/>
      <c r="AC464" s="32"/>
      <c r="AD464" s="32"/>
      <c r="AE464" s="32"/>
      <c r="AF464" s="32"/>
      <c r="AG464" s="9">
        <v>285470799</v>
      </c>
    </row>
    <row r="465" spans="1:33" ht="27.75" customHeight="1">
      <c r="A465" s="2" t="s">
        <v>2733</v>
      </c>
      <c r="B465" s="4" t="s">
        <v>2734</v>
      </c>
      <c r="C465" s="4" t="s">
        <v>2735</v>
      </c>
      <c r="D465" s="43" t="s">
        <v>2736</v>
      </c>
      <c r="E465" s="4" t="s">
        <v>2321</v>
      </c>
      <c r="F465" s="5" t="s">
        <v>2322</v>
      </c>
      <c r="G465" s="13">
        <v>44912</v>
      </c>
      <c r="H465" s="4">
        <v>2</v>
      </c>
      <c r="I465" s="4">
        <v>0</v>
      </c>
      <c r="J465" s="4">
        <v>60</v>
      </c>
      <c r="K465" s="5" t="s">
        <v>1449</v>
      </c>
      <c r="L465" s="9">
        <v>21850841</v>
      </c>
      <c r="M465" s="9">
        <v>21850841</v>
      </c>
      <c r="N465" s="9" t="s">
        <v>215</v>
      </c>
      <c r="O465" s="3">
        <v>77252</v>
      </c>
      <c r="P465" s="4">
        <v>1298</v>
      </c>
      <c r="Q465" s="13">
        <v>44817</v>
      </c>
      <c r="R465" s="9">
        <v>21850841</v>
      </c>
      <c r="S465" s="4" t="s">
        <v>37</v>
      </c>
      <c r="T465" s="4" t="s">
        <v>38</v>
      </c>
      <c r="U465" s="5" t="s">
        <v>39</v>
      </c>
      <c r="V465" s="13">
        <v>44830</v>
      </c>
      <c r="W465" s="11" t="s">
        <v>2737</v>
      </c>
      <c r="X465" s="2" t="s">
        <v>2738</v>
      </c>
      <c r="Y465" s="4" t="s">
        <v>42</v>
      </c>
      <c r="Z465" s="32"/>
      <c r="AA465" s="32"/>
      <c r="AB465" s="32"/>
      <c r="AC465" s="32"/>
      <c r="AD465" s="32"/>
      <c r="AE465" s="32"/>
      <c r="AF465" s="32"/>
      <c r="AG465" s="9">
        <v>21850841</v>
      </c>
    </row>
    <row r="466" spans="1:33" ht="27.75" customHeight="1">
      <c r="A466" s="4" t="s">
        <v>2739</v>
      </c>
      <c r="B466" s="4" t="s">
        <v>2740</v>
      </c>
      <c r="C466" s="4" t="s">
        <v>2741</v>
      </c>
      <c r="D466" s="43" t="s">
        <v>625</v>
      </c>
      <c r="E466" s="4" t="s">
        <v>34</v>
      </c>
      <c r="F466" s="5" t="s">
        <v>35</v>
      </c>
      <c r="G466" s="13">
        <v>44923</v>
      </c>
      <c r="H466" s="4">
        <v>2</v>
      </c>
      <c r="I466" s="8">
        <v>15</v>
      </c>
      <c r="J466" s="8">
        <v>75</v>
      </c>
      <c r="K466" s="8" t="s">
        <v>2742</v>
      </c>
      <c r="L466" s="9">
        <v>13750000</v>
      </c>
      <c r="M466" s="9">
        <v>13750000</v>
      </c>
      <c r="N466" s="9">
        <v>5500000</v>
      </c>
      <c r="O466" s="3">
        <v>78693</v>
      </c>
      <c r="P466" s="4">
        <v>1419</v>
      </c>
      <c r="Q466" s="13">
        <v>44846</v>
      </c>
      <c r="R466" s="9">
        <v>13750000</v>
      </c>
      <c r="S466" s="4" t="s">
        <v>37</v>
      </c>
      <c r="T466" s="4" t="s">
        <v>38</v>
      </c>
      <c r="U466" s="5" t="s">
        <v>39</v>
      </c>
      <c r="V466" s="13">
        <v>44848</v>
      </c>
      <c r="W466" s="11" t="s">
        <v>2743</v>
      </c>
      <c r="X466" s="2" t="s">
        <v>2744</v>
      </c>
      <c r="Y466" s="4" t="s">
        <v>42</v>
      </c>
      <c r="Z466" s="32"/>
      <c r="AA466" s="32"/>
      <c r="AB466" s="32"/>
      <c r="AC466" s="32"/>
      <c r="AD466" s="32"/>
      <c r="AE466" s="32"/>
      <c r="AF466" s="32"/>
      <c r="AG466" s="9">
        <v>13750000</v>
      </c>
    </row>
    <row r="467" spans="1:33" ht="27.75" customHeight="1">
      <c r="A467" s="4" t="s">
        <v>2745</v>
      </c>
      <c r="B467" s="4" t="s">
        <v>1594</v>
      </c>
      <c r="C467" s="4" t="s">
        <v>2746</v>
      </c>
      <c r="D467" s="43" t="s">
        <v>2747</v>
      </c>
      <c r="E467" s="4" t="s">
        <v>34</v>
      </c>
      <c r="F467" s="5" t="s">
        <v>35</v>
      </c>
      <c r="G467" s="13">
        <v>44929</v>
      </c>
      <c r="H467" s="4">
        <v>2</v>
      </c>
      <c r="I467" s="8">
        <v>15</v>
      </c>
      <c r="J467" s="8">
        <v>75</v>
      </c>
      <c r="K467" s="8" t="s">
        <v>2742</v>
      </c>
      <c r="L467" s="9">
        <v>11785000</v>
      </c>
      <c r="M467" s="9">
        <v>11785000</v>
      </c>
      <c r="N467" s="9">
        <v>4750000</v>
      </c>
      <c r="O467" s="3">
        <v>78630</v>
      </c>
      <c r="P467" s="4">
        <v>1437</v>
      </c>
      <c r="Q467" s="13">
        <v>44848</v>
      </c>
      <c r="R467" s="9">
        <v>23750000</v>
      </c>
      <c r="S467" s="4" t="s">
        <v>37</v>
      </c>
      <c r="T467" s="4" t="s">
        <v>38</v>
      </c>
      <c r="U467" s="5" t="s">
        <v>39</v>
      </c>
      <c r="V467" s="13">
        <v>44822</v>
      </c>
      <c r="W467" s="11" t="s">
        <v>2748</v>
      </c>
      <c r="X467" s="2" t="s">
        <v>2749</v>
      </c>
      <c r="Y467" s="4" t="s">
        <v>42</v>
      </c>
      <c r="Z467" s="32"/>
      <c r="AA467" s="32"/>
      <c r="AB467" s="32"/>
      <c r="AC467" s="32"/>
      <c r="AD467" s="32"/>
      <c r="AE467" s="32"/>
      <c r="AF467" s="32"/>
      <c r="AG467" s="9">
        <v>11785000</v>
      </c>
    </row>
    <row r="468" spans="1:33" ht="27.75" customHeight="1">
      <c r="A468" s="4" t="s">
        <v>2750</v>
      </c>
      <c r="B468" s="4" t="s">
        <v>2751</v>
      </c>
      <c r="C468" s="4" t="s">
        <v>2752</v>
      </c>
      <c r="D468" s="43" t="s">
        <v>348</v>
      </c>
      <c r="E468" s="4" t="s">
        <v>34</v>
      </c>
      <c r="F468" s="5" t="s">
        <v>35</v>
      </c>
      <c r="G468" s="13">
        <v>44931</v>
      </c>
      <c r="H468" s="4">
        <v>2</v>
      </c>
      <c r="I468" s="8">
        <v>15</v>
      </c>
      <c r="J468" s="8">
        <v>75</v>
      </c>
      <c r="K468" s="8" t="s">
        <v>2742</v>
      </c>
      <c r="L468" s="9">
        <v>16750000</v>
      </c>
      <c r="M468" s="9">
        <v>16750000</v>
      </c>
      <c r="N468" s="9">
        <v>6700000</v>
      </c>
      <c r="O468" s="3">
        <v>78697</v>
      </c>
      <c r="P468" s="4">
        <v>1420</v>
      </c>
      <c r="Q468" s="13">
        <v>44846</v>
      </c>
      <c r="R468" s="9">
        <v>16750000</v>
      </c>
      <c r="S468" s="4" t="s">
        <v>37</v>
      </c>
      <c r="T468" s="4" t="s">
        <v>38</v>
      </c>
      <c r="U468" s="5" t="s">
        <v>39</v>
      </c>
      <c r="V468" s="13">
        <v>44823</v>
      </c>
      <c r="W468" s="11" t="s">
        <v>2753</v>
      </c>
      <c r="X468" s="2" t="s">
        <v>2754</v>
      </c>
      <c r="Y468" s="4" t="s">
        <v>42</v>
      </c>
      <c r="Z468" s="32"/>
      <c r="AA468" s="32"/>
      <c r="AB468" s="32"/>
      <c r="AC468" s="32"/>
      <c r="AD468" s="32"/>
      <c r="AE468" s="32"/>
      <c r="AF468" s="32"/>
      <c r="AG468" s="9">
        <v>16750000</v>
      </c>
    </row>
    <row r="469" spans="1:33" ht="27.75" customHeight="1">
      <c r="A469" s="4" t="s">
        <v>2755</v>
      </c>
      <c r="B469" s="4" t="s">
        <v>1184</v>
      </c>
      <c r="C469" s="4" t="s">
        <v>2756</v>
      </c>
      <c r="D469" s="43" t="s">
        <v>325</v>
      </c>
      <c r="E469" s="4" t="s">
        <v>34</v>
      </c>
      <c r="F469" s="5" t="s">
        <v>35</v>
      </c>
      <c r="G469" s="13">
        <v>44930</v>
      </c>
      <c r="H469" s="4">
        <v>2</v>
      </c>
      <c r="I469" s="8">
        <v>15</v>
      </c>
      <c r="J469" s="8">
        <v>75</v>
      </c>
      <c r="K469" s="8" t="s">
        <v>2742</v>
      </c>
      <c r="L469" s="9">
        <v>17500000</v>
      </c>
      <c r="M469" s="9">
        <v>17500000</v>
      </c>
      <c r="N469" s="9">
        <v>7000000</v>
      </c>
      <c r="O469" s="3">
        <v>78657</v>
      </c>
      <c r="P469" s="4">
        <v>1403</v>
      </c>
      <c r="Q469" s="13">
        <v>44846</v>
      </c>
      <c r="R469" s="9">
        <v>17500000</v>
      </c>
      <c r="S469" s="4" t="s">
        <v>37</v>
      </c>
      <c r="T469" s="4" t="s">
        <v>38</v>
      </c>
      <c r="U469" s="5" t="s">
        <v>39</v>
      </c>
      <c r="V469" s="13">
        <v>44854</v>
      </c>
      <c r="W469" s="11" t="s">
        <v>2757</v>
      </c>
      <c r="X469" s="2" t="s">
        <v>2758</v>
      </c>
      <c r="Y469" s="4" t="s">
        <v>42</v>
      </c>
      <c r="Z469" s="32"/>
      <c r="AA469" s="32"/>
      <c r="AB469" s="32"/>
      <c r="AC469" s="32"/>
      <c r="AD469" s="32"/>
      <c r="AE469" s="32"/>
      <c r="AF469" s="32"/>
      <c r="AG469" s="9">
        <v>17500000</v>
      </c>
    </row>
    <row r="470" spans="1:33" ht="27.75" customHeight="1">
      <c r="A470" s="4" t="s">
        <v>2759</v>
      </c>
      <c r="B470" s="4" t="s">
        <v>642</v>
      </c>
      <c r="C470" s="4" t="s">
        <v>2760</v>
      </c>
      <c r="D470" s="43" t="s">
        <v>2747</v>
      </c>
      <c r="E470" s="4" t="s">
        <v>34</v>
      </c>
      <c r="F470" s="5" t="s">
        <v>35</v>
      </c>
      <c r="G470" s="13">
        <v>44929</v>
      </c>
      <c r="H470" s="4">
        <v>2</v>
      </c>
      <c r="I470" s="8">
        <v>15</v>
      </c>
      <c r="J470" s="8">
        <v>75</v>
      </c>
      <c r="K470" s="8" t="s">
        <v>2742</v>
      </c>
      <c r="L470" s="9">
        <v>11875000</v>
      </c>
      <c r="M470" s="9">
        <v>11875000</v>
      </c>
      <c r="N470" s="9">
        <v>4750000</v>
      </c>
      <c r="O470" s="3">
        <v>78630</v>
      </c>
      <c r="P470" s="4">
        <v>1437</v>
      </c>
      <c r="Q470" s="13">
        <v>44848</v>
      </c>
      <c r="R470" s="9">
        <v>23750000</v>
      </c>
      <c r="S470" s="4" t="s">
        <v>37</v>
      </c>
      <c r="T470" s="4" t="s">
        <v>38</v>
      </c>
      <c r="U470" s="5" t="s">
        <v>39</v>
      </c>
      <c r="V470" s="13">
        <v>44852</v>
      </c>
      <c r="W470" s="11" t="s">
        <v>2761</v>
      </c>
      <c r="X470" s="2" t="s">
        <v>2762</v>
      </c>
      <c r="Y470" s="4" t="s">
        <v>42</v>
      </c>
      <c r="Z470" s="32"/>
      <c r="AA470" s="32"/>
      <c r="AB470" s="32"/>
      <c r="AC470" s="32"/>
      <c r="AD470" s="32"/>
      <c r="AE470" s="32"/>
      <c r="AF470" s="32"/>
      <c r="AG470" s="9">
        <v>11875000</v>
      </c>
    </row>
    <row r="471" spans="1:33" ht="27.75" customHeight="1">
      <c r="A471" s="4" t="s">
        <v>2763</v>
      </c>
      <c r="B471" s="4" t="s">
        <v>2764</v>
      </c>
      <c r="C471" s="4" t="s">
        <v>2765</v>
      </c>
      <c r="D471" s="43" t="s">
        <v>2766</v>
      </c>
      <c r="E471" s="4" t="s">
        <v>34</v>
      </c>
      <c r="F471" s="5" t="s">
        <v>35</v>
      </c>
      <c r="G471" s="13">
        <v>44930</v>
      </c>
      <c r="H471" s="4">
        <v>2</v>
      </c>
      <c r="I471" s="8">
        <v>15</v>
      </c>
      <c r="J471" s="8">
        <v>75</v>
      </c>
      <c r="K471" s="8" t="s">
        <v>2742</v>
      </c>
      <c r="L471" s="9">
        <v>11250000</v>
      </c>
      <c r="M471" s="9">
        <v>11250000</v>
      </c>
      <c r="N471" s="9">
        <v>4500000</v>
      </c>
      <c r="O471" s="3">
        <v>78654</v>
      </c>
      <c r="P471" s="4">
        <v>1400</v>
      </c>
      <c r="Q471" s="13">
        <v>44846</v>
      </c>
      <c r="R471" s="9">
        <v>11250000</v>
      </c>
      <c r="S471" s="4" t="s">
        <v>37</v>
      </c>
      <c r="T471" s="4" t="s">
        <v>38</v>
      </c>
      <c r="U471" s="5" t="s">
        <v>39</v>
      </c>
      <c r="V471" s="13">
        <v>44854</v>
      </c>
      <c r="W471" s="11" t="s">
        <v>2767</v>
      </c>
      <c r="X471" s="2" t="s">
        <v>2768</v>
      </c>
      <c r="Y471" s="4" t="s">
        <v>42</v>
      </c>
      <c r="Z471" s="32"/>
      <c r="AA471" s="32"/>
      <c r="AB471" s="32"/>
      <c r="AC471" s="32"/>
      <c r="AD471" s="32"/>
      <c r="AE471" s="32"/>
      <c r="AF471" s="32"/>
      <c r="AG471" s="9">
        <v>11250000</v>
      </c>
    </row>
    <row r="472" spans="1:33" ht="27.75" customHeight="1">
      <c r="A472" s="4" t="s">
        <v>2769</v>
      </c>
      <c r="B472" s="4" t="s">
        <v>2770</v>
      </c>
      <c r="C472" s="4" t="s">
        <v>2771</v>
      </c>
      <c r="D472" s="43" t="s">
        <v>577</v>
      </c>
      <c r="E472" s="4" t="s">
        <v>34</v>
      </c>
      <c r="F472" s="5" t="s">
        <v>35</v>
      </c>
      <c r="G472" s="13">
        <v>44930</v>
      </c>
      <c r="H472" s="4">
        <v>2</v>
      </c>
      <c r="I472" s="8">
        <v>15</v>
      </c>
      <c r="J472" s="8">
        <v>75</v>
      </c>
      <c r="K472" s="8" t="s">
        <v>2742</v>
      </c>
      <c r="L472" s="9">
        <v>11500000</v>
      </c>
      <c r="M472" s="9">
        <v>11500000</v>
      </c>
      <c r="N472" s="9">
        <v>4600000</v>
      </c>
      <c r="O472" s="3">
        <v>78640</v>
      </c>
      <c r="P472" s="4">
        <v>1443</v>
      </c>
      <c r="Q472" s="13">
        <v>44848</v>
      </c>
      <c r="R472" s="9">
        <v>23000000</v>
      </c>
      <c r="S472" s="4" t="s">
        <v>128</v>
      </c>
      <c r="T472" s="4" t="s">
        <v>129</v>
      </c>
      <c r="U472" s="5" t="s">
        <v>39</v>
      </c>
      <c r="V472" s="30">
        <v>44853</v>
      </c>
      <c r="W472" s="11" t="s">
        <v>2772</v>
      </c>
      <c r="X472" s="2" t="s">
        <v>2773</v>
      </c>
      <c r="Y472" s="4" t="s">
        <v>42</v>
      </c>
      <c r="Z472" s="32"/>
      <c r="AA472" s="32"/>
      <c r="AB472" s="32"/>
      <c r="AC472" s="32"/>
      <c r="AD472" s="32"/>
      <c r="AE472" s="32"/>
      <c r="AF472" s="32"/>
      <c r="AG472" s="9">
        <v>11500000</v>
      </c>
    </row>
    <row r="473" spans="1:33" ht="27.75" customHeight="1">
      <c r="A473" s="4" t="s">
        <v>2774</v>
      </c>
      <c r="B473" s="4" t="s">
        <v>2775</v>
      </c>
      <c r="C473" s="4" t="s">
        <v>2776</v>
      </c>
      <c r="D473" s="43" t="s">
        <v>2777</v>
      </c>
      <c r="E473" s="4" t="s">
        <v>34</v>
      </c>
      <c r="F473" s="5" t="s">
        <v>35</v>
      </c>
      <c r="G473" s="13">
        <v>44930</v>
      </c>
      <c r="H473" s="4">
        <v>2</v>
      </c>
      <c r="I473" s="8">
        <v>15</v>
      </c>
      <c r="J473" s="8">
        <v>75</v>
      </c>
      <c r="K473" s="8" t="s">
        <v>2742</v>
      </c>
      <c r="L473" s="9">
        <v>11875000</v>
      </c>
      <c r="M473" s="9">
        <v>11875000</v>
      </c>
      <c r="N473" s="9">
        <v>4750000</v>
      </c>
      <c r="O473" s="3">
        <v>78655</v>
      </c>
      <c r="P473" s="4">
        <v>1402</v>
      </c>
      <c r="Q473" s="13">
        <v>44846</v>
      </c>
      <c r="R473" s="9">
        <v>23750000</v>
      </c>
      <c r="S473" s="4" t="s">
        <v>793</v>
      </c>
      <c r="T473" s="4" t="s">
        <v>794</v>
      </c>
      <c r="U473" s="5" t="s">
        <v>39</v>
      </c>
      <c r="V473" s="13">
        <v>44853</v>
      </c>
      <c r="W473" s="11" t="s">
        <v>2778</v>
      </c>
      <c r="X473" s="2" t="s">
        <v>2779</v>
      </c>
      <c r="Y473" s="4" t="s">
        <v>42</v>
      </c>
      <c r="Z473" s="32"/>
      <c r="AA473" s="32"/>
      <c r="AB473" s="32"/>
      <c r="AC473" s="32"/>
      <c r="AD473" s="32"/>
      <c r="AE473" s="32"/>
      <c r="AF473" s="32"/>
      <c r="AG473" s="9">
        <v>11875000</v>
      </c>
    </row>
    <row r="474" spans="1:33" ht="27.75" customHeight="1">
      <c r="A474" s="4" t="s">
        <v>2780</v>
      </c>
      <c r="B474" s="4" t="s">
        <v>2781</v>
      </c>
      <c r="C474" s="4" t="s">
        <v>2782</v>
      </c>
      <c r="D474" s="43" t="s">
        <v>2783</v>
      </c>
      <c r="E474" s="4" t="s">
        <v>34</v>
      </c>
      <c r="F474" s="5" t="s">
        <v>35</v>
      </c>
      <c r="G474" s="13">
        <v>44931</v>
      </c>
      <c r="H474" s="4">
        <v>2</v>
      </c>
      <c r="I474" s="8">
        <v>15</v>
      </c>
      <c r="J474" s="8">
        <v>75</v>
      </c>
      <c r="K474" s="8" t="s">
        <v>2742</v>
      </c>
      <c r="L474" s="9">
        <v>16250000</v>
      </c>
      <c r="M474" s="9">
        <v>16250000</v>
      </c>
      <c r="N474" s="9">
        <v>6500000</v>
      </c>
      <c r="O474" s="3">
        <v>78692</v>
      </c>
      <c r="P474" s="4">
        <v>1417</v>
      </c>
      <c r="Q474" s="13">
        <v>44846</v>
      </c>
      <c r="R474" s="9">
        <v>16250000</v>
      </c>
      <c r="S474" s="4" t="s">
        <v>216</v>
      </c>
      <c r="T474" s="4" t="s">
        <v>801</v>
      </c>
      <c r="U474" s="5" t="s">
        <v>39</v>
      </c>
      <c r="V474" s="13">
        <v>44854</v>
      </c>
      <c r="W474" s="11" t="s">
        <v>2784</v>
      </c>
      <c r="X474" s="2" t="s">
        <v>2785</v>
      </c>
      <c r="Y474" s="4" t="s">
        <v>42</v>
      </c>
      <c r="Z474" s="32"/>
      <c r="AA474" s="32"/>
      <c r="AB474" s="32"/>
      <c r="AC474" s="32"/>
      <c r="AD474" s="32"/>
      <c r="AE474" s="32"/>
      <c r="AF474" s="32"/>
      <c r="AG474" s="9">
        <v>16250000</v>
      </c>
    </row>
    <row r="475" spans="1:33" ht="27.75" customHeight="1">
      <c r="A475" s="4" t="s">
        <v>2786</v>
      </c>
      <c r="B475" s="4" t="s">
        <v>2787</v>
      </c>
      <c r="C475" s="4" t="s">
        <v>2788</v>
      </c>
      <c r="D475" s="43" t="s">
        <v>2366</v>
      </c>
      <c r="E475" s="4" t="s">
        <v>34</v>
      </c>
      <c r="F475" s="5" t="s">
        <v>35</v>
      </c>
      <c r="G475" s="13">
        <v>44930</v>
      </c>
      <c r="H475" s="4">
        <v>2</v>
      </c>
      <c r="I475" s="8">
        <v>15</v>
      </c>
      <c r="J475" s="8">
        <v>75</v>
      </c>
      <c r="K475" s="8" t="s">
        <v>2742</v>
      </c>
      <c r="L475" s="9">
        <v>17500000</v>
      </c>
      <c r="M475" s="9">
        <v>17500000</v>
      </c>
      <c r="N475" s="9">
        <v>7000000</v>
      </c>
      <c r="O475" s="3">
        <v>78674</v>
      </c>
      <c r="P475" s="4">
        <v>1409</v>
      </c>
      <c r="Q475" s="13">
        <v>44846</v>
      </c>
      <c r="R475" s="9">
        <v>35000000</v>
      </c>
      <c r="S475" s="4" t="s">
        <v>37</v>
      </c>
      <c r="T475" s="4" t="s">
        <v>38</v>
      </c>
      <c r="U475" s="5" t="s">
        <v>39</v>
      </c>
      <c r="V475" s="13">
        <v>44854</v>
      </c>
      <c r="W475" s="11" t="s">
        <v>2789</v>
      </c>
      <c r="X475" s="2" t="s">
        <v>2790</v>
      </c>
      <c r="Y475" s="4" t="s">
        <v>42</v>
      </c>
      <c r="Z475" s="32"/>
      <c r="AA475" s="32"/>
      <c r="AB475" s="32"/>
      <c r="AC475" s="32"/>
      <c r="AD475" s="32"/>
      <c r="AE475" s="32"/>
      <c r="AF475" s="32"/>
      <c r="AG475" s="9">
        <v>17500000</v>
      </c>
    </row>
    <row r="476" spans="1:33" ht="27.75" customHeight="1">
      <c r="A476" s="4" t="s">
        <v>2791</v>
      </c>
      <c r="B476" s="4" t="s">
        <v>2792</v>
      </c>
      <c r="C476" s="4" t="s">
        <v>2793</v>
      </c>
      <c r="D476" s="43" t="s">
        <v>2366</v>
      </c>
      <c r="E476" s="4" t="s">
        <v>34</v>
      </c>
      <c r="F476" s="5" t="s">
        <v>35</v>
      </c>
      <c r="G476" s="13">
        <v>44930</v>
      </c>
      <c r="H476" s="4">
        <v>2</v>
      </c>
      <c r="I476" s="8">
        <v>15</v>
      </c>
      <c r="J476" s="8">
        <v>75</v>
      </c>
      <c r="K476" s="8" t="s">
        <v>2742</v>
      </c>
      <c r="L476" s="9">
        <v>17500000</v>
      </c>
      <c r="M476" s="9">
        <v>17500000</v>
      </c>
      <c r="N476" s="9">
        <v>7000000</v>
      </c>
      <c r="O476" s="3">
        <v>78674</v>
      </c>
      <c r="P476" s="4">
        <v>1409</v>
      </c>
      <c r="Q476" s="13">
        <v>44846</v>
      </c>
      <c r="R476" s="9">
        <v>35000000</v>
      </c>
      <c r="S476" s="4" t="s">
        <v>37</v>
      </c>
      <c r="T476" s="4" t="s">
        <v>38</v>
      </c>
      <c r="U476" s="5" t="s">
        <v>39</v>
      </c>
      <c r="V476" s="13">
        <v>44853</v>
      </c>
      <c r="W476" s="11" t="s">
        <v>2794</v>
      </c>
      <c r="X476" s="2" t="s">
        <v>2795</v>
      </c>
      <c r="Y476" s="4" t="s">
        <v>42</v>
      </c>
      <c r="Z476" s="32"/>
      <c r="AA476" s="32"/>
      <c r="AB476" s="32"/>
      <c r="AC476" s="32"/>
      <c r="AD476" s="32"/>
      <c r="AE476" s="32"/>
      <c r="AF476" s="32"/>
      <c r="AG476" s="9">
        <v>17500000</v>
      </c>
    </row>
    <row r="477" spans="1:33" ht="27.75" customHeight="1">
      <c r="A477" s="4" t="s">
        <v>2796</v>
      </c>
      <c r="B477" s="4" t="s">
        <v>2797</v>
      </c>
      <c r="C477" s="4" t="s">
        <v>2798</v>
      </c>
      <c r="D477" s="43" t="s">
        <v>2799</v>
      </c>
      <c r="E477" s="4" t="s">
        <v>34</v>
      </c>
      <c r="F477" s="5" t="s">
        <v>35</v>
      </c>
      <c r="G477" s="13">
        <v>44927</v>
      </c>
      <c r="H477" s="4">
        <v>2</v>
      </c>
      <c r="I477" s="8">
        <v>15</v>
      </c>
      <c r="J477" s="8">
        <v>75</v>
      </c>
      <c r="K477" s="8" t="s">
        <v>2742</v>
      </c>
      <c r="L477" s="9">
        <v>7000000</v>
      </c>
      <c r="M477" s="9">
        <v>7000000</v>
      </c>
      <c r="N477" s="9">
        <v>2800000</v>
      </c>
      <c r="O477" s="3">
        <v>78627</v>
      </c>
      <c r="P477" s="4">
        <v>1434</v>
      </c>
      <c r="Q477" s="13">
        <v>44848</v>
      </c>
      <c r="R477" s="9">
        <v>14000000</v>
      </c>
      <c r="S477" s="4" t="s">
        <v>37</v>
      </c>
      <c r="T477" s="4" t="s">
        <v>38</v>
      </c>
      <c r="U477" s="5" t="s">
        <v>39</v>
      </c>
      <c r="V477" s="13">
        <v>44854</v>
      </c>
      <c r="W477" s="11" t="s">
        <v>2800</v>
      </c>
      <c r="X477" s="2" t="s">
        <v>2801</v>
      </c>
      <c r="Y477" s="4" t="s">
        <v>42</v>
      </c>
      <c r="Z477" s="32"/>
      <c r="AA477" s="32"/>
      <c r="AB477" s="32"/>
      <c r="AC477" s="32"/>
      <c r="AD477" s="32"/>
      <c r="AE477" s="32"/>
      <c r="AF477" s="32"/>
      <c r="AG477" s="9">
        <v>7000000</v>
      </c>
    </row>
    <row r="478" spans="1:33" ht="27.75" customHeight="1">
      <c r="A478" s="4" t="s">
        <v>2802</v>
      </c>
      <c r="B478" s="4" t="s">
        <v>2803</v>
      </c>
      <c r="C478" s="4" t="s">
        <v>2804</v>
      </c>
      <c r="D478" s="43" t="s">
        <v>2517</v>
      </c>
      <c r="E478" s="4" t="s">
        <v>34</v>
      </c>
      <c r="F478" s="5" t="s">
        <v>35</v>
      </c>
      <c r="G478" s="13">
        <v>44930</v>
      </c>
      <c r="H478" s="4">
        <v>2</v>
      </c>
      <c r="I478" s="8">
        <v>15</v>
      </c>
      <c r="J478" s="8">
        <v>75</v>
      </c>
      <c r="K478" s="8" t="s">
        <v>2742</v>
      </c>
      <c r="L478" s="9">
        <v>11500000</v>
      </c>
      <c r="M478" s="9">
        <v>11500000</v>
      </c>
      <c r="N478" s="9">
        <v>4600000</v>
      </c>
      <c r="O478" s="3">
        <v>78660</v>
      </c>
      <c r="P478" s="4">
        <v>1405</v>
      </c>
      <c r="Q478" s="13">
        <v>44846</v>
      </c>
      <c r="R478" s="9">
        <v>80500000</v>
      </c>
      <c r="S478" s="4" t="s">
        <v>37</v>
      </c>
      <c r="T478" s="4" t="s">
        <v>38</v>
      </c>
      <c r="U478" s="5" t="s">
        <v>39</v>
      </c>
      <c r="V478" s="13">
        <v>44854</v>
      </c>
      <c r="W478" s="11" t="s">
        <v>2805</v>
      </c>
      <c r="X478" s="2" t="s">
        <v>2806</v>
      </c>
      <c r="Y478" s="4" t="s">
        <v>42</v>
      </c>
      <c r="Z478" s="32"/>
      <c r="AA478" s="32"/>
      <c r="AB478" s="32"/>
      <c r="AC478" s="32"/>
      <c r="AD478" s="32"/>
      <c r="AE478" s="32"/>
      <c r="AF478" s="32"/>
      <c r="AG478" s="9">
        <v>11500000</v>
      </c>
    </row>
    <row r="479" spans="1:33" ht="27.75" customHeight="1">
      <c r="A479" s="4" t="s">
        <v>2807</v>
      </c>
      <c r="B479" s="4" t="s">
        <v>2808</v>
      </c>
      <c r="C479" s="4" t="s">
        <v>2809</v>
      </c>
      <c r="D479" s="43" t="s">
        <v>759</v>
      </c>
      <c r="E479" s="4" t="s">
        <v>34</v>
      </c>
      <c r="F479" s="5" t="s">
        <v>35</v>
      </c>
      <c r="G479" s="13">
        <v>44935</v>
      </c>
      <c r="H479" s="4">
        <v>2</v>
      </c>
      <c r="I479" s="8">
        <v>15</v>
      </c>
      <c r="J479" s="8">
        <v>75</v>
      </c>
      <c r="K479" s="8" t="s">
        <v>2742</v>
      </c>
      <c r="L479" s="9">
        <v>7000000</v>
      </c>
      <c r="M479" s="9">
        <v>7000000</v>
      </c>
      <c r="N479" s="9">
        <v>2800000</v>
      </c>
      <c r="O479" s="3">
        <v>78683</v>
      </c>
      <c r="P479" s="4">
        <v>1414</v>
      </c>
      <c r="Q479" s="13">
        <v>44846</v>
      </c>
      <c r="R479" s="9">
        <v>7000000</v>
      </c>
      <c r="S479" s="4" t="s">
        <v>37</v>
      </c>
      <c r="T479" s="4" t="s">
        <v>38</v>
      </c>
      <c r="U479" s="5" t="s">
        <v>39</v>
      </c>
      <c r="V479" s="13">
        <v>44854</v>
      </c>
      <c r="W479" s="11" t="s">
        <v>2810</v>
      </c>
      <c r="X479" s="2" t="s">
        <v>2811</v>
      </c>
      <c r="Y479" s="4" t="s">
        <v>42</v>
      </c>
      <c r="Z479" s="32"/>
      <c r="AA479" s="32"/>
      <c r="AB479" s="32"/>
      <c r="AC479" s="32"/>
      <c r="AD479" s="32"/>
      <c r="AE479" s="32"/>
      <c r="AF479" s="32"/>
      <c r="AG479" s="9">
        <v>7000000</v>
      </c>
    </row>
    <row r="480" spans="1:33" ht="27.75" customHeight="1">
      <c r="A480" s="4" t="s">
        <v>2812</v>
      </c>
      <c r="B480" s="4" t="s">
        <v>2813</v>
      </c>
      <c r="C480" s="4" t="s">
        <v>2814</v>
      </c>
      <c r="D480" s="43" t="s">
        <v>2815</v>
      </c>
      <c r="E480" s="4" t="s">
        <v>34</v>
      </c>
      <c r="F480" s="5" t="s">
        <v>35</v>
      </c>
      <c r="G480" s="13">
        <v>44935</v>
      </c>
      <c r="H480" s="4">
        <v>2</v>
      </c>
      <c r="I480" s="8">
        <v>15</v>
      </c>
      <c r="J480" s="8">
        <v>75</v>
      </c>
      <c r="K480" s="8" t="s">
        <v>2742</v>
      </c>
      <c r="L480" s="9">
        <v>13750000</v>
      </c>
      <c r="M480" s="9">
        <v>13750000</v>
      </c>
      <c r="N480" s="9">
        <v>5500000</v>
      </c>
      <c r="O480" s="3">
        <v>78643</v>
      </c>
      <c r="P480" s="4">
        <v>1395</v>
      </c>
      <c r="Q480" s="13">
        <v>44846</v>
      </c>
      <c r="R480" s="9">
        <v>13750000</v>
      </c>
      <c r="S480" s="4" t="s">
        <v>37</v>
      </c>
      <c r="T480" s="4" t="s">
        <v>38</v>
      </c>
      <c r="U480" s="5" t="s">
        <v>39</v>
      </c>
      <c r="V480" s="13">
        <v>44854</v>
      </c>
      <c r="W480" s="11" t="s">
        <v>2816</v>
      </c>
      <c r="X480" s="2" t="s">
        <v>2817</v>
      </c>
      <c r="Y480" s="4" t="s">
        <v>42</v>
      </c>
      <c r="Z480" s="32"/>
      <c r="AA480" s="32"/>
      <c r="AB480" s="32"/>
      <c r="AC480" s="32"/>
      <c r="AD480" s="32"/>
      <c r="AE480" s="32"/>
      <c r="AF480" s="32"/>
      <c r="AG480" s="9">
        <v>13750000</v>
      </c>
    </row>
    <row r="481" spans="1:33" ht="27.75" customHeight="1">
      <c r="A481" s="4" t="s">
        <v>2818</v>
      </c>
      <c r="B481" s="4" t="s">
        <v>2819</v>
      </c>
      <c r="C481" s="4" t="s">
        <v>2820</v>
      </c>
      <c r="D481" s="43" t="s">
        <v>2821</v>
      </c>
      <c r="E481" s="4" t="s">
        <v>34</v>
      </c>
      <c r="F481" s="5" t="s">
        <v>35</v>
      </c>
      <c r="G481" s="13">
        <v>44943</v>
      </c>
      <c r="H481" s="4">
        <v>2</v>
      </c>
      <c r="I481" s="8">
        <v>15</v>
      </c>
      <c r="J481" s="8">
        <v>75</v>
      </c>
      <c r="K481" s="8" t="s">
        <v>2742</v>
      </c>
      <c r="L481" s="9">
        <v>16250000</v>
      </c>
      <c r="M481" s="9">
        <v>16250000</v>
      </c>
      <c r="N481" s="9">
        <v>6500000</v>
      </c>
      <c r="O481" s="3">
        <v>79678</v>
      </c>
      <c r="P481" s="4">
        <v>1475</v>
      </c>
      <c r="Q481" s="13">
        <v>44846</v>
      </c>
      <c r="R481" s="9">
        <v>16250000</v>
      </c>
      <c r="S481" s="4" t="s">
        <v>37</v>
      </c>
      <c r="T481" s="4" t="s">
        <v>38</v>
      </c>
      <c r="U481" s="5" t="s">
        <v>39</v>
      </c>
      <c r="V481" s="13">
        <v>44860</v>
      </c>
      <c r="W481" s="11" t="s">
        <v>2822</v>
      </c>
      <c r="X481" s="2" t="s">
        <v>2823</v>
      </c>
      <c r="Y481" s="4" t="s">
        <v>42</v>
      </c>
      <c r="Z481" s="32"/>
      <c r="AA481" s="32"/>
      <c r="AB481" s="32"/>
      <c r="AC481" s="32"/>
      <c r="AD481" s="32"/>
      <c r="AE481" s="32"/>
      <c r="AF481" s="32"/>
      <c r="AG481" s="9">
        <v>16250000</v>
      </c>
    </row>
    <row r="482" spans="1:33" ht="27.75" customHeight="1">
      <c r="A482" s="4" t="s">
        <v>2824</v>
      </c>
      <c r="B482" s="4" t="s">
        <v>2825</v>
      </c>
      <c r="C482" s="4" t="s">
        <v>2826</v>
      </c>
      <c r="D482" s="43" t="s">
        <v>2827</v>
      </c>
      <c r="E482" s="4" t="s">
        <v>34</v>
      </c>
      <c r="F482" s="5" t="s">
        <v>35</v>
      </c>
      <c r="G482" s="13" t="s">
        <v>2828</v>
      </c>
      <c r="H482" s="4">
        <v>2</v>
      </c>
      <c r="I482" s="8">
        <v>15</v>
      </c>
      <c r="J482" s="8">
        <v>75</v>
      </c>
      <c r="K482" s="8" t="s">
        <v>2742</v>
      </c>
      <c r="L482" s="9">
        <v>7000000</v>
      </c>
      <c r="M482" s="9">
        <v>7000000</v>
      </c>
      <c r="N482" s="9">
        <v>2800000</v>
      </c>
      <c r="O482" s="3">
        <v>78648</v>
      </c>
      <c r="P482" s="4">
        <v>1399</v>
      </c>
      <c r="Q482" s="13">
        <v>44846</v>
      </c>
      <c r="R482" s="9">
        <v>7000000</v>
      </c>
      <c r="S482" s="4" t="s">
        <v>37</v>
      </c>
      <c r="T482" s="4" t="s">
        <v>38</v>
      </c>
      <c r="U482" s="5" t="s">
        <v>39</v>
      </c>
      <c r="V482" s="13">
        <v>44855</v>
      </c>
      <c r="W482" s="11" t="s">
        <v>2829</v>
      </c>
      <c r="X482" s="2" t="s">
        <v>2830</v>
      </c>
      <c r="Y482" s="4" t="s">
        <v>42</v>
      </c>
      <c r="Z482" s="32"/>
      <c r="AA482" s="32"/>
      <c r="AB482" s="32"/>
      <c r="AC482" s="32"/>
      <c r="AD482" s="32"/>
      <c r="AE482" s="32"/>
      <c r="AF482" s="32"/>
      <c r="AG482" s="9">
        <v>7000000</v>
      </c>
    </row>
    <row r="483" spans="1:33" ht="27.75" customHeight="1">
      <c r="A483" s="4" t="s">
        <v>2831</v>
      </c>
      <c r="B483" s="4" t="s">
        <v>2832</v>
      </c>
      <c r="C483" s="4" t="s">
        <v>2833</v>
      </c>
      <c r="D483" s="43" t="s">
        <v>2834</v>
      </c>
      <c r="E483" s="4" t="s">
        <v>34</v>
      </c>
      <c r="F483" s="5" t="s">
        <v>35</v>
      </c>
      <c r="G483" s="13">
        <v>44940</v>
      </c>
      <c r="H483" s="4">
        <v>2</v>
      </c>
      <c r="I483" s="8">
        <v>15</v>
      </c>
      <c r="J483" s="8">
        <v>75</v>
      </c>
      <c r="K483" s="8" t="s">
        <v>2742</v>
      </c>
      <c r="L483" s="9">
        <v>4500000</v>
      </c>
      <c r="M483" s="9">
        <v>4500000</v>
      </c>
      <c r="N483" s="9">
        <v>1800000</v>
      </c>
      <c r="O483" s="3">
        <v>78845</v>
      </c>
      <c r="P483" s="4">
        <v>1450</v>
      </c>
      <c r="Q483" s="13">
        <v>44848</v>
      </c>
      <c r="R483" s="9">
        <v>6500000</v>
      </c>
      <c r="S483" s="4" t="s">
        <v>673</v>
      </c>
      <c r="T483" s="4" t="s">
        <v>674</v>
      </c>
      <c r="U483" s="5" t="s">
        <v>39</v>
      </c>
      <c r="V483" s="13">
        <v>44859</v>
      </c>
      <c r="W483" s="11" t="s">
        <v>2835</v>
      </c>
      <c r="X483" s="2" t="s">
        <v>2836</v>
      </c>
      <c r="Y483" s="4" t="s">
        <v>42</v>
      </c>
      <c r="Z483" s="32"/>
      <c r="AA483" s="32"/>
      <c r="AB483" s="32"/>
      <c r="AC483" s="32"/>
      <c r="AD483" s="32"/>
      <c r="AE483" s="32"/>
      <c r="AF483" s="32"/>
      <c r="AG483" s="9">
        <v>4500000</v>
      </c>
    </row>
    <row r="484" spans="1:33" ht="27.75" customHeight="1">
      <c r="A484" s="4" t="s">
        <v>2837</v>
      </c>
      <c r="B484" s="4" t="s">
        <v>2838</v>
      </c>
      <c r="C484" s="4" t="s">
        <v>2839</v>
      </c>
      <c r="D484" s="43" t="s">
        <v>2799</v>
      </c>
      <c r="E484" s="4" t="s">
        <v>34</v>
      </c>
      <c r="F484" s="5" t="s">
        <v>35</v>
      </c>
      <c r="G484" s="13">
        <v>44937</v>
      </c>
      <c r="H484" s="4">
        <v>2</v>
      </c>
      <c r="I484" s="8">
        <v>15</v>
      </c>
      <c r="J484" s="8">
        <v>75</v>
      </c>
      <c r="K484" s="8" t="s">
        <v>2742</v>
      </c>
      <c r="L484" s="9">
        <v>7000000</v>
      </c>
      <c r="M484" s="9">
        <v>7000000</v>
      </c>
      <c r="N484" s="9">
        <v>2800000</v>
      </c>
      <c r="O484" s="3">
        <v>78627</v>
      </c>
      <c r="P484" s="4">
        <v>1434</v>
      </c>
      <c r="Q484" s="13">
        <v>44848</v>
      </c>
      <c r="R484" s="9">
        <v>14000000</v>
      </c>
      <c r="S484" s="4" t="s">
        <v>37</v>
      </c>
      <c r="T484" s="4" t="s">
        <v>38</v>
      </c>
      <c r="U484" s="5" t="s">
        <v>39</v>
      </c>
      <c r="V484" s="13">
        <v>44858</v>
      </c>
      <c r="W484" s="11" t="s">
        <v>2840</v>
      </c>
      <c r="X484" s="2" t="s">
        <v>2841</v>
      </c>
      <c r="Y484" s="4" t="s">
        <v>42</v>
      </c>
      <c r="Z484" s="32"/>
      <c r="AA484" s="32"/>
      <c r="AB484" s="32"/>
      <c r="AC484" s="32"/>
      <c r="AD484" s="32"/>
      <c r="AE484" s="32"/>
      <c r="AF484" s="32"/>
      <c r="AG484" s="9">
        <v>7000000</v>
      </c>
    </row>
    <row r="485" spans="1:33" ht="27.75" customHeight="1">
      <c r="A485" s="4" t="s">
        <v>2842</v>
      </c>
      <c r="B485" s="4" t="s">
        <v>2843</v>
      </c>
      <c r="C485" s="4" t="s">
        <v>2844</v>
      </c>
      <c r="D485" s="43" t="s">
        <v>1478</v>
      </c>
      <c r="E485" s="4" t="s">
        <v>34</v>
      </c>
      <c r="F485" s="5" t="s">
        <v>35</v>
      </c>
      <c r="G485" s="13">
        <v>44943</v>
      </c>
      <c r="H485" s="4">
        <v>2</v>
      </c>
      <c r="I485" s="8">
        <v>15</v>
      </c>
      <c r="J485" s="8">
        <v>75</v>
      </c>
      <c r="K485" s="8" t="s">
        <v>2742</v>
      </c>
      <c r="L485" s="9">
        <v>4500000</v>
      </c>
      <c r="M485" s="9">
        <v>4500000</v>
      </c>
      <c r="N485" s="9">
        <v>1800000</v>
      </c>
      <c r="O485" s="3">
        <v>78698</v>
      </c>
      <c r="P485" s="4">
        <v>1449</v>
      </c>
      <c r="Q485" s="13">
        <v>44848</v>
      </c>
      <c r="R485" s="9">
        <v>6500000</v>
      </c>
      <c r="S485" s="4" t="s">
        <v>37</v>
      </c>
      <c r="T485" s="4" t="s">
        <v>38</v>
      </c>
      <c r="U485" s="5" t="s">
        <v>39</v>
      </c>
      <c r="V485" s="13">
        <v>44860</v>
      </c>
      <c r="W485" s="11" t="s">
        <v>2845</v>
      </c>
      <c r="X485" s="2" t="s">
        <v>2846</v>
      </c>
      <c r="Y485" s="4" t="s">
        <v>42</v>
      </c>
      <c r="Z485" s="32"/>
      <c r="AA485" s="32"/>
      <c r="AB485" s="32"/>
      <c r="AC485" s="32"/>
      <c r="AD485" s="32"/>
      <c r="AE485" s="32"/>
      <c r="AF485" s="32"/>
      <c r="AG485" s="9">
        <v>4500000</v>
      </c>
    </row>
    <row r="486" spans="1:33" ht="27.75" customHeight="1">
      <c r="A486" s="4" t="s">
        <v>2847</v>
      </c>
      <c r="B486" s="4" t="s">
        <v>1377</v>
      </c>
      <c r="C486" s="4" t="s">
        <v>2848</v>
      </c>
      <c r="D486" s="43" t="s">
        <v>1478</v>
      </c>
      <c r="E486" s="4" t="s">
        <v>34</v>
      </c>
      <c r="F486" s="5" t="s">
        <v>35</v>
      </c>
      <c r="G486" s="13">
        <v>44941</v>
      </c>
      <c r="H486" s="4">
        <v>2</v>
      </c>
      <c r="I486" s="8">
        <v>15</v>
      </c>
      <c r="J486" s="8">
        <v>75</v>
      </c>
      <c r="K486" s="8" t="s">
        <v>2742</v>
      </c>
      <c r="L486" s="9">
        <v>4500000</v>
      </c>
      <c r="M486" s="9">
        <v>4500000</v>
      </c>
      <c r="N486" s="9">
        <v>1800000</v>
      </c>
      <c r="O486" s="3">
        <v>78698</v>
      </c>
      <c r="P486" s="4">
        <v>1449</v>
      </c>
      <c r="Q486" s="13">
        <v>44848</v>
      </c>
      <c r="R486" s="9">
        <v>6500000</v>
      </c>
      <c r="S486" s="4" t="s">
        <v>37</v>
      </c>
      <c r="T486" s="4" t="s">
        <v>38</v>
      </c>
      <c r="U486" s="5" t="s">
        <v>39</v>
      </c>
      <c r="V486" s="13">
        <v>44860</v>
      </c>
      <c r="W486" s="11" t="s">
        <v>2849</v>
      </c>
      <c r="X486" s="2" t="s">
        <v>2850</v>
      </c>
      <c r="Y486" s="4" t="s">
        <v>42</v>
      </c>
      <c r="Z486" s="32"/>
      <c r="AA486" s="32"/>
      <c r="AB486" s="32"/>
      <c r="AC486" s="32"/>
      <c r="AD486" s="32"/>
      <c r="AE486" s="32"/>
      <c r="AF486" s="32"/>
      <c r="AG486" s="9">
        <v>4500000</v>
      </c>
    </row>
    <row r="487" spans="1:33" ht="27.75" customHeight="1">
      <c r="A487" s="4" t="s">
        <v>2851</v>
      </c>
      <c r="B487" s="4" t="s">
        <v>2852</v>
      </c>
      <c r="C487" s="4" t="s">
        <v>2853</v>
      </c>
      <c r="D487" s="43" t="s">
        <v>650</v>
      </c>
      <c r="E487" s="4" t="s">
        <v>34</v>
      </c>
      <c r="F487" s="5" t="s">
        <v>35</v>
      </c>
      <c r="G487" s="13">
        <v>44936</v>
      </c>
      <c r="H487" s="4">
        <v>2</v>
      </c>
      <c r="I487" s="8">
        <v>15</v>
      </c>
      <c r="J487" s="8">
        <v>75</v>
      </c>
      <c r="K487" s="8" t="s">
        <v>2742</v>
      </c>
      <c r="L487" s="9">
        <v>11500000</v>
      </c>
      <c r="M487" s="9">
        <v>11500000</v>
      </c>
      <c r="N487" s="9">
        <v>4600000</v>
      </c>
      <c r="O487" s="3">
        <v>78637</v>
      </c>
      <c r="P487" s="4">
        <v>1439</v>
      </c>
      <c r="Q487" s="13">
        <v>44848</v>
      </c>
      <c r="R487" s="9">
        <v>23000000</v>
      </c>
      <c r="S487" s="4" t="s">
        <v>128</v>
      </c>
      <c r="T487" s="4" t="s">
        <v>129</v>
      </c>
      <c r="U487" s="5" t="s">
        <v>39</v>
      </c>
      <c r="V487" s="13">
        <v>44859</v>
      </c>
      <c r="W487" s="11" t="s">
        <v>2854</v>
      </c>
      <c r="X487" s="2" t="s">
        <v>2855</v>
      </c>
      <c r="Y487" s="4" t="s">
        <v>42</v>
      </c>
      <c r="Z487" s="32"/>
      <c r="AA487" s="32"/>
      <c r="AB487" s="32"/>
      <c r="AC487" s="32"/>
      <c r="AD487" s="32"/>
      <c r="AE487" s="32"/>
      <c r="AF487" s="32"/>
      <c r="AG487" s="9">
        <v>11500000</v>
      </c>
    </row>
    <row r="488" spans="1:33" ht="27.75" customHeight="1">
      <c r="A488" s="4" t="s">
        <v>2856</v>
      </c>
      <c r="B488" s="4" t="s">
        <v>2857</v>
      </c>
      <c r="C488" s="4" t="s">
        <v>2858</v>
      </c>
      <c r="D488" s="43" t="s">
        <v>2859</v>
      </c>
      <c r="E488" s="4" t="s">
        <v>34</v>
      </c>
      <c r="F488" s="5" t="s">
        <v>35</v>
      </c>
      <c r="G488" s="13">
        <v>44941</v>
      </c>
      <c r="H488" s="4">
        <v>2</v>
      </c>
      <c r="I488" s="8">
        <v>15</v>
      </c>
      <c r="J488" s="8">
        <v>75</v>
      </c>
      <c r="K488" s="8" t="s">
        <v>2742</v>
      </c>
      <c r="L488" s="9">
        <v>6500000</v>
      </c>
      <c r="M488" s="9">
        <v>6500000</v>
      </c>
      <c r="N488" s="9">
        <v>2600000</v>
      </c>
      <c r="O488" s="3">
        <v>78646</v>
      </c>
      <c r="P488" s="4">
        <v>1398</v>
      </c>
      <c r="Q488" s="13">
        <v>44846</v>
      </c>
      <c r="R488" s="9">
        <v>6500000</v>
      </c>
      <c r="S488" s="4" t="s">
        <v>37</v>
      </c>
      <c r="T488" s="4" t="s">
        <v>38</v>
      </c>
      <c r="U488" s="5" t="s">
        <v>39</v>
      </c>
      <c r="V488" s="13">
        <v>44860</v>
      </c>
      <c r="W488" s="11" t="s">
        <v>2860</v>
      </c>
      <c r="X488" s="2" t="s">
        <v>2861</v>
      </c>
      <c r="Y488" s="4" t="s">
        <v>42</v>
      </c>
      <c r="Z488" s="32"/>
      <c r="AA488" s="32"/>
      <c r="AB488" s="32"/>
      <c r="AC488" s="32"/>
      <c r="AD488" s="32"/>
      <c r="AE488" s="32"/>
      <c r="AF488" s="32"/>
      <c r="AG488" s="9">
        <v>6500000</v>
      </c>
    </row>
    <row r="489" spans="1:33" ht="27.75" customHeight="1">
      <c r="A489" s="4" t="s">
        <v>2862</v>
      </c>
      <c r="B489" s="4" t="s">
        <v>2863</v>
      </c>
      <c r="C489" s="4" t="s">
        <v>2864</v>
      </c>
      <c r="D489" s="43" t="s">
        <v>742</v>
      </c>
      <c r="E489" s="4" t="s">
        <v>34</v>
      </c>
      <c r="F489" s="5" t="s">
        <v>35</v>
      </c>
      <c r="G489" s="13">
        <v>44942</v>
      </c>
      <c r="H489" s="4">
        <v>2</v>
      </c>
      <c r="I489" s="8">
        <v>15</v>
      </c>
      <c r="J489" s="8">
        <v>75</v>
      </c>
      <c r="K489" s="8" t="s">
        <v>2742</v>
      </c>
      <c r="L489" s="9">
        <v>11500000</v>
      </c>
      <c r="M489" s="9">
        <v>11500000</v>
      </c>
      <c r="N489" s="9">
        <v>4600000</v>
      </c>
      <c r="O489" s="3">
        <v>78844</v>
      </c>
      <c r="P489" s="4">
        <v>1448</v>
      </c>
      <c r="Q489" s="13">
        <v>44848</v>
      </c>
      <c r="R489" s="9">
        <v>34500000</v>
      </c>
      <c r="S489" s="4" t="s">
        <v>37</v>
      </c>
      <c r="T489" s="4" t="s">
        <v>38</v>
      </c>
      <c r="U489" s="5" t="s">
        <v>39</v>
      </c>
      <c r="V489" s="13">
        <v>44860</v>
      </c>
      <c r="W489" s="11" t="s">
        <v>2865</v>
      </c>
      <c r="X489" s="2" t="s">
        <v>2866</v>
      </c>
      <c r="Y489" s="4" t="s">
        <v>42</v>
      </c>
      <c r="Z489" s="32"/>
      <c r="AA489" s="32"/>
      <c r="AB489" s="32"/>
      <c r="AC489" s="32"/>
      <c r="AD489" s="32"/>
      <c r="AE489" s="32"/>
      <c r="AF489" s="32"/>
      <c r="AG489" s="9">
        <v>11500000</v>
      </c>
    </row>
    <row r="490" spans="1:33" ht="27.75" customHeight="1">
      <c r="A490" s="4" t="s">
        <v>2867</v>
      </c>
      <c r="B490" s="4" t="s">
        <v>2868</v>
      </c>
      <c r="C490" s="4" t="s">
        <v>2869</v>
      </c>
      <c r="D490" s="43" t="s">
        <v>2517</v>
      </c>
      <c r="E490" s="4" t="s">
        <v>34</v>
      </c>
      <c r="F490" s="5" t="s">
        <v>35</v>
      </c>
      <c r="G490" s="13">
        <v>44937</v>
      </c>
      <c r="H490" s="4">
        <v>2</v>
      </c>
      <c r="I490" s="8">
        <v>15</v>
      </c>
      <c r="J490" s="8">
        <v>75</v>
      </c>
      <c r="K490" s="8" t="s">
        <v>2742</v>
      </c>
      <c r="L490" s="9">
        <v>11500000</v>
      </c>
      <c r="M490" s="9">
        <v>11500000</v>
      </c>
      <c r="N490" s="9">
        <v>4600000</v>
      </c>
      <c r="O490" s="3">
        <v>78660</v>
      </c>
      <c r="P490" s="4">
        <v>1405</v>
      </c>
      <c r="Q490" s="13">
        <v>44846</v>
      </c>
      <c r="R490" s="9">
        <v>80500000</v>
      </c>
      <c r="S490" s="4" t="s">
        <v>37</v>
      </c>
      <c r="T490" s="4" t="s">
        <v>38</v>
      </c>
      <c r="U490" s="5" t="s">
        <v>39</v>
      </c>
      <c r="V490" s="13">
        <v>44860</v>
      </c>
      <c r="W490" s="11" t="s">
        <v>2870</v>
      </c>
      <c r="X490" s="2" t="s">
        <v>2871</v>
      </c>
      <c r="Y490" s="4" t="s">
        <v>42</v>
      </c>
      <c r="Z490" s="32"/>
      <c r="AA490" s="32"/>
      <c r="AB490" s="32"/>
      <c r="AC490" s="32"/>
      <c r="AD490" s="32"/>
      <c r="AE490" s="32"/>
      <c r="AF490" s="32"/>
      <c r="AG490" s="9">
        <v>11500000</v>
      </c>
    </row>
    <row r="491" spans="1:33" ht="27.75" customHeight="1">
      <c r="A491" s="4" t="s">
        <v>2872</v>
      </c>
      <c r="B491" s="4" t="s">
        <v>2873</v>
      </c>
      <c r="C491" s="4" t="s">
        <v>2874</v>
      </c>
      <c r="D491" s="43" t="s">
        <v>2875</v>
      </c>
      <c r="E491" s="4" t="s">
        <v>34</v>
      </c>
      <c r="F491" s="5" t="s">
        <v>35</v>
      </c>
      <c r="G491" s="13">
        <v>44921</v>
      </c>
      <c r="H491" s="4">
        <v>2</v>
      </c>
      <c r="I491" s="8">
        <v>0</v>
      </c>
      <c r="J491" s="8">
        <v>60</v>
      </c>
      <c r="K491" s="8" t="s">
        <v>2876</v>
      </c>
      <c r="L491" s="9">
        <v>12800000</v>
      </c>
      <c r="M491" s="9">
        <v>12800000</v>
      </c>
      <c r="N491" s="9">
        <v>6400000</v>
      </c>
      <c r="O491" s="3">
        <v>78873</v>
      </c>
      <c r="P491" s="4">
        <v>1452</v>
      </c>
      <c r="Q491" s="13">
        <v>44848</v>
      </c>
      <c r="R491" s="9">
        <v>12937500</v>
      </c>
      <c r="S491" s="4" t="s">
        <v>37</v>
      </c>
      <c r="T491" s="4" t="s">
        <v>38</v>
      </c>
      <c r="U491" s="5" t="s">
        <v>39</v>
      </c>
      <c r="V491" s="13">
        <v>44860</v>
      </c>
      <c r="W491" s="11" t="s">
        <v>2877</v>
      </c>
      <c r="X491" s="2" t="s">
        <v>2878</v>
      </c>
      <c r="Y491" s="4" t="s">
        <v>42</v>
      </c>
      <c r="Z491" s="32"/>
      <c r="AA491" s="32"/>
      <c r="AB491" s="32"/>
      <c r="AC491" s="32"/>
      <c r="AD491" s="32"/>
      <c r="AE491" s="32"/>
      <c r="AF491" s="32"/>
      <c r="AG491" s="9">
        <v>12800000</v>
      </c>
    </row>
    <row r="492" spans="1:33" ht="27.75" customHeight="1">
      <c r="A492" s="4" t="s">
        <v>2879</v>
      </c>
      <c r="B492" s="4" t="s">
        <v>2880</v>
      </c>
      <c r="C492" s="4" t="s">
        <v>2881</v>
      </c>
      <c r="D492" s="43" t="s">
        <v>2882</v>
      </c>
      <c r="E492" s="4" t="s">
        <v>34</v>
      </c>
      <c r="F492" s="5" t="s">
        <v>35</v>
      </c>
      <c r="G492" s="13">
        <v>44941</v>
      </c>
      <c r="H492" s="4">
        <v>2</v>
      </c>
      <c r="I492" s="8">
        <v>15</v>
      </c>
      <c r="J492" s="8">
        <v>75</v>
      </c>
      <c r="K492" s="8" t="s">
        <v>2742</v>
      </c>
      <c r="L492" s="9">
        <v>4500000</v>
      </c>
      <c r="M492" s="9">
        <v>4500000</v>
      </c>
      <c r="N492" s="9">
        <v>1800000</v>
      </c>
      <c r="O492" s="3">
        <v>78629</v>
      </c>
      <c r="P492" s="4">
        <v>1436</v>
      </c>
      <c r="Q492" s="13">
        <v>44848</v>
      </c>
      <c r="R492" s="9">
        <v>4500000</v>
      </c>
      <c r="S492" s="4" t="s">
        <v>37</v>
      </c>
      <c r="T492" s="4" t="s">
        <v>38</v>
      </c>
      <c r="U492" s="5" t="s">
        <v>39</v>
      </c>
      <c r="V492" s="13">
        <v>44860</v>
      </c>
      <c r="W492" s="11" t="s">
        <v>2883</v>
      </c>
      <c r="X492" s="2" t="s">
        <v>2884</v>
      </c>
      <c r="Y492" s="4" t="s">
        <v>42</v>
      </c>
      <c r="Z492" s="32"/>
      <c r="AA492" s="32"/>
      <c r="AB492" s="32"/>
      <c r="AC492" s="32"/>
      <c r="AD492" s="32"/>
      <c r="AE492" s="32"/>
      <c r="AF492" s="32"/>
      <c r="AG492" s="9">
        <v>4500000</v>
      </c>
    </row>
    <row r="493" spans="1:33" ht="27.75" customHeight="1">
      <c r="A493" s="4" t="s">
        <v>2885</v>
      </c>
      <c r="B493" s="4" t="s">
        <v>2886</v>
      </c>
      <c r="C493" s="4" t="s">
        <v>2887</v>
      </c>
      <c r="D493" s="43" t="s">
        <v>510</v>
      </c>
      <c r="E493" s="4" t="s">
        <v>34</v>
      </c>
      <c r="F493" s="5" t="s">
        <v>35</v>
      </c>
      <c r="G493" s="13">
        <v>44941</v>
      </c>
      <c r="H493" s="4">
        <v>2</v>
      </c>
      <c r="I493" s="8">
        <v>15</v>
      </c>
      <c r="J493" s="8">
        <v>75</v>
      </c>
      <c r="K493" s="8" t="s">
        <v>2742</v>
      </c>
      <c r="L493" s="9">
        <v>11500000</v>
      </c>
      <c r="M493" s="9">
        <v>11500000</v>
      </c>
      <c r="N493" s="9">
        <v>4600000</v>
      </c>
      <c r="O493" s="3">
        <v>78695</v>
      </c>
      <c r="P493" s="4">
        <v>1418</v>
      </c>
      <c r="Q493" s="13">
        <v>44846</v>
      </c>
      <c r="R493" s="9">
        <v>23000000</v>
      </c>
      <c r="S493" s="5" t="s">
        <v>224</v>
      </c>
      <c r="T493" s="4" t="s">
        <v>225</v>
      </c>
      <c r="U493" s="5" t="s">
        <v>39</v>
      </c>
      <c r="V493" s="13">
        <v>44861</v>
      </c>
      <c r="W493" s="11" t="s">
        <v>2888</v>
      </c>
      <c r="X493" s="2" t="s">
        <v>2889</v>
      </c>
      <c r="Y493" s="4" t="s">
        <v>42</v>
      </c>
      <c r="Z493" s="32"/>
      <c r="AA493" s="32"/>
      <c r="AB493" s="32"/>
      <c r="AC493" s="32"/>
      <c r="AD493" s="32"/>
      <c r="AE493" s="32"/>
      <c r="AF493" s="32"/>
      <c r="AG493" s="9">
        <v>11500000</v>
      </c>
    </row>
    <row r="494" spans="1:33" ht="27.75" customHeight="1">
      <c r="A494" s="4" t="s">
        <v>2890</v>
      </c>
      <c r="B494" s="4" t="s">
        <v>2891</v>
      </c>
      <c r="C494" s="4" t="s">
        <v>2892</v>
      </c>
      <c r="D494" s="43" t="s">
        <v>2893</v>
      </c>
      <c r="E494" s="4" t="s">
        <v>34</v>
      </c>
      <c r="F494" s="5" t="s">
        <v>35</v>
      </c>
      <c r="G494" s="13">
        <v>44943</v>
      </c>
      <c r="H494" s="4">
        <v>2</v>
      </c>
      <c r="I494" s="8">
        <v>15</v>
      </c>
      <c r="J494" s="8">
        <v>75</v>
      </c>
      <c r="K494" s="8" t="s">
        <v>2742</v>
      </c>
      <c r="L494" s="9">
        <v>11500000</v>
      </c>
      <c r="M494" s="9">
        <v>11500000</v>
      </c>
      <c r="N494" s="9">
        <v>4600000</v>
      </c>
      <c r="O494" s="3">
        <v>78844</v>
      </c>
      <c r="P494" s="4">
        <v>1448</v>
      </c>
      <c r="Q494" s="13">
        <v>44848</v>
      </c>
      <c r="R494" s="9">
        <v>34500000</v>
      </c>
      <c r="S494" s="4" t="s">
        <v>37</v>
      </c>
      <c r="T494" s="4" t="s">
        <v>38</v>
      </c>
      <c r="U494" s="5" t="s">
        <v>39</v>
      </c>
      <c r="V494" s="13">
        <v>44861</v>
      </c>
      <c r="W494" s="11" t="s">
        <v>2894</v>
      </c>
      <c r="X494" s="2" t="s">
        <v>2895</v>
      </c>
      <c r="Y494" s="4" t="s">
        <v>42</v>
      </c>
      <c r="Z494" s="32"/>
      <c r="AA494" s="32"/>
      <c r="AB494" s="32"/>
      <c r="AC494" s="32"/>
      <c r="AD494" s="32"/>
      <c r="AE494" s="32"/>
      <c r="AF494" s="32"/>
      <c r="AG494" s="9">
        <v>11500000</v>
      </c>
    </row>
    <row r="495" spans="1:33" ht="27.75" customHeight="1">
      <c r="A495" s="4" t="s">
        <v>2896</v>
      </c>
      <c r="B495" s="4" t="s">
        <v>678</v>
      </c>
      <c r="C495" s="4" t="s">
        <v>2897</v>
      </c>
      <c r="D495" s="43" t="s">
        <v>2898</v>
      </c>
      <c r="E495" s="4" t="s">
        <v>34</v>
      </c>
      <c r="F495" s="5" t="s">
        <v>35</v>
      </c>
      <c r="G495" s="13">
        <v>44941</v>
      </c>
      <c r="H495" s="4">
        <v>2</v>
      </c>
      <c r="I495" s="8">
        <v>15</v>
      </c>
      <c r="J495" s="8">
        <v>75</v>
      </c>
      <c r="K495" s="8" t="s">
        <v>2742</v>
      </c>
      <c r="L495" s="9">
        <v>4500000</v>
      </c>
      <c r="M495" s="9">
        <v>4500000</v>
      </c>
      <c r="N495" s="9">
        <v>1800000</v>
      </c>
      <c r="O495" s="3">
        <v>78845</v>
      </c>
      <c r="P495" s="4">
        <v>1450</v>
      </c>
      <c r="Q495" s="13">
        <v>44848</v>
      </c>
      <c r="R495" s="9">
        <v>31500000</v>
      </c>
      <c r="S495" s="4" t="s">
        <v>673</v>
      </c>
      <c r="T495" s="4" t="s">
        <v>674</v>
      </c>
      <c r="U495" s="5" t="s">
        <v>39</v>
      </c>
      <c r="V495" s="13">
        <v>44861</v>
      </c>
      <c r="W495" s="11" t="s">
        <v>2899</v>
      </c>
      <c r="X495" s="2" t="s">
        <v>2900</v>
      </c>
      <c r="Y495" s="4" t="s">
        <v>42</v>
      </c>
      <c r="Z495" s="32"/>
      <c r="AA495" s="32"/>
      <c r="AB495" s="32"/>
      <c r="AC495" s="32"/>
      <c r="AD495" s="32"/>
      <c r="AE495" s="32"/>
      <c r="AF495" s="32"/>
      <c r="AG495" s="9">
        <v>4500000</v>
      </c>
    </row>
    <row r="496" spans="1:33" ht="27.75" customHeight="1">
      <c r="A496" s="4" t="s">
        <v>2901</v>
      </c>
      <c r="B496" s="4" t="s">
        <v>2902</v>
      </c>
      <c r="C496" s="4" t="s">
        <v>2903</v>
      </c>
      <c r="D496" s="43" t="s">
        <v>2898</v>
      </c>
      <c r="E496" s="4" t="s">
        <v>34</v>
      </c>
      <c r="F496" s="5" t="s">
        <v>35</v>
      </c>
      <c r="G496" s="13">
        <v>44940</v>
      </c>
      <c r="H496" s="4">
        <v>2</v>
      </c>
      <c r="I496" s="8">
        <v>15</v>
      </c>
      <c r="J496" s="8">
        <v>75</v>
      </c>
      <c r="K496" s="8" t="s">
        <v>2742</v>
      </c>
      <c r="L496" s="9">
        <v>4500000</v>
      </c>
      <c r="M496" s="9">
        <v>4500000</v>
      </c>
      <c r="N496" s="9">
        <v>1800000</v>
      </c>
      <c r="O496" s="3">
        <v>78845</v>
      </c>
      <c r="P496" s="4">
        <v>1450</v>
      </c>
      <c r="Q496" s="13">
        <v>44848</v>
      </c>
      <c r="R496" s="9">
        <v>31500000</v>
      </c>
      <c r="S496" s="4" t="s">
        <v>673</v>
      </c>
      <c r="T496" s="4" t="s">
        <v>674</v>
      </c>
      <c r="U496" s="5" t="s">
        <v>39</v>
      </c>
      <c r="V496" s="13">
        <v>44861</v>
      </c>
      <c r="W496" s="11" t="s">
        <v>2904</v>
      </c>
      <c r="X496" s="2" t="s">
        <v>2905</v>
      </c>
      <c r="Y496" s="4" t="s">
        <v>42</v>
      </c>
      <c r="Z496" s="32"/>
      <c r="AA496" s="32"/>
      <c r="AB496" s="32"/>
      <c r="AC496" s="32"/>
      <c r="AD496" s="32"/>
      <c r="AE496" s="32"/>
      <c r="AF496" s="32"/>
      <c r="AG496" s="9">
        <v>4500000</v>
      </c>
    </row>
    <row r="497" spans="1:33" ht="27.75" customHeight="1">
      <c r="A497" s="4" t="s">
        <v>2906</v>
      </c>
      <c r="B497" s="4" t="s">
        <v>2907</v>
      </c>
      <c r="C497" s="4" t="s">
        <v>2908</v>
      </c>
      <c r="D497" s="43" t="s">
        <v>2898</v>
      </c>
      <c r="E497" s="4" t="s">
        <v>34</v>
      </c>
      <c r="F497" s="5" t="s">
        <v>35</v>
      </c>
      <c r="G497" s="13">
        <v>44940</v>
      </c>
      <c r="H497" s="4">
        <v>2</v>
      </c>
      <c r="I497" s="8">
        <v>15</v>
      </c>
      <c r="J497" s="8">
        <v>75</v>
      </c>
      <c r="K497" s="8" t="s">
        <v>2742</v>
      </c>
      <c r="L497" s="9">
        <v>4500000</v>
      </c>
      <c r="M497" s="9">
        <v>4500000</v>
      </c>
      <c r="N497" s="9">
        <v>1800000</v>
      </c>
      <c r="O497" s="3">
        <v>78845</v>
      </c>
      <c r="P497" s="4">
        <v>1450</v>
      </c>
      <c r="Q497" s="13">
        <v>44848</v>
      </c>
      <c r="R497" s="9">
        <v>31500000</v>
      </c>
      <c r="S497" s="4" t="s">
        <v>673</v>
      </c>
      <c r="T497" s="4" t="s">
        <v>674</v>
      </c>
      <c r="U497" s="5" t="s">
        <v>39</v>
      </c>
      <c r="V497" s="13">
        <v>44861</v>
      </c>
      <c r="W497" s="11" t="s">
        <v>2909</v>
      </c>
      <c r="X497" s="2" t="s">
        <v>2910</v>
      </c>
      <c r="Y497" s="4" t="s">
        <v>42</v>
      </c>
      <c r="Z497" s="32"/>
      <c r="AA497" s="32"/>
      <c r="AB497" s="32"/>
      <c r="AC497" s="32"/>
      <c r="AD497" s="32"/>
      <c r="AE497" s="32"/>
      <c r="AF497" s="32"/>
      <c r="AG497" s="9">
        <v>4500000</v>
      </c>
    </row>
    <row r="498" spans="1:33" ht="27.75" customHeight="1">
      <c r="A498" s="4" t="s">
        <v>2911</v>
      </c>
      <c r="B498" s="4" t="s">
        <v>2912</v>
      </c>
      <c r="C498" s="4" t="s">
        <v>2913</v>
      </c>
      <c r="D498" s="43" t="s">
        <v>2517</v>
      </c>
      <c r="E498" s="4" t="s">
        <v>34</v>
      </c>
      <c r="F498" s="5" t="s">
        <v>35</v>
      </c>
      <c r="G498" s="13">
        <v>44941</v>
      </c>
      <c r="H498" s="4">
        <v>2</v>
      </c>
      <c r="I498" s="8">
        <v>15</v>
      </c>
      <c r="J498" s="8">
        <v>75</v>
      </c>
      <c r="K498" s="8" t="s">
        <v>2742</v>
      </c>
      <c r="L498" s="9">
        <v>11500000</v>
      </c>
      <c r="M498" s="9">
        <v>11500000</v>
      </c>
      <c r="N498" s="9">
        <v>4600000</v>
      </c>
      <c r="O498" s="3">
        <v>78660</v>
      </c>
      <c r="P498" s="4">
        <v>1405</v>
      </c>
      <c r="Q498" s="13">
        <v>44846</v>
      </c>
      <c r="R498" s="9">
        <v>80500000</v>
      </c>
      <c r="S498" s="4" t="s">
        <v>37</v>
      </c>
      <c r="T498" s="4" t="s">
        <v>38</v>
      </c>
      <c r="U498" s="5" t="s">
        <v>39</v>
      </c>
      <c r="V498" s="13">
        <v>44862</v>
      </c>
      <c r="W498" s="11" t="s">
        <v>2914</v>
      </c>
      <c r="X498" s="2" t="s">
        <v>2915</v>
      </c>
      <c r="Y498" s="4" t="s">
        <v>42</v>
      </c>
      <c r="Z498" s="32"/>
      <c r="AA498" s="32"/>
      <c r="AB498" s="32"/>
      <c r="AC498" s="32"/>
      <c r="AD498" s="32"/>
      <c r="AE498" s="32"/>
      <c r="AF498" s="32"/>
      <c r="AG498" s="9">
        <v>11500000</v>
      </c>
    </row>
    <row r="499" spans="1:33" ht="27.75" customHeight="1">
      <c r="A499" s="4" t="s">
        <v>2916</v>
      </c>
      <c r="B499" s="4" t="s">
        <v>2917</v>
      </c>
      <c r="C499" s="4" t="s">
        <v>2918</v>
      </c>
      <c r="D499" s="43" t="s">
        <v>2517</v>
      </c>
      <c r="E499" s="4" t="s">
        <v>34</v>
      </c>
      <c r="F499" s="5" t="s">
        <v>35</v>
      </c>
      <c r="G499" s="13">
        <v>44941</v>
      </c>
      <c r="H499" s="4">
        <v>2</v>
      </c>
      <c r="I499" s="8">
        <v>15</v>
      </c>
      <c r="J499" s="8">
        <v>75</v>
      </c>
      <c r="K499" s="8" t="s">
        <v>2742</v>
      </c>
      <c r="L499" s="9">
        <v>11500000</v>
      </c>
      <c r="M499" s="9">
        <v>11500000</v>
      </c>
      <c r="N499" s="9">
        <v>4600000</v>
      </c>
      <c r="O499" s="3">
        <v>78660</v>
      </c>
      <c r="P499" s="4">
        <v>1405</v>
      </c>
      <c r="Q499" s="13">
        <v>44846</v>
      </c>
      <c r="R499" s="9">
        <v>80500000</v>
      </c>
      <c r="S499" s="4" t="s">
        <v>37</v>
      </c>
      <c r="T499" s="4" t="s">
        <v>38</v>
      </c>
      <c r="U499" s="5" t="s">
        <v>39</v>
      </c>
      <c r="V499" s="13">
        <v>44862</v>
      </c>
      <c r="W499" s="11" t="s">
        <v>2919</v>
      </c>
      <c r="X499" s="2" t="s">
        <v>2920</v>
      </c>
      <c r="Y499" s="4" t="s">
        <v>42</v>
      </c>
      <c r="Z499" s="32"/>
      <c r="AA499" s="32"/>
      <c r="AB499" s="32"/>
      <c r="AC499" s="32"/>
      <c r="AD499" s="32"/>
      <c r="AE499" s="32"/>
      <c r="AF499" s="32"/>
      <c r="AG499" s="9">
        <v>11500000</v>
      </c>
    </row>
    <row r="500" spans="1:33" ht="27.75" customHeight="1">
      <c r="A500" s="4" t="s">
        <v>2921</v>
      </c>
      <c r="B500" s="4" t="s">
        <v>2922</v>
      </c>
      <c r="C500" s="4" t="s">
        <v>2923</v>
      </c>
      <c r="D500" s="43" t="s">
        <v>742</v>
      </c>
      <c r="E500" s="4" t="s">
        <v>34</v>
      </c>
      <c r="F500" s="5" t="s">
        <v>35</v>
      </c>
      <c r="G500" s="13">
        <v>44926</v>
      </c>
      <c r="H500" s="4">
        <v>2</v>
      </c>
      <c r="I500" s="8">
        <v>0</v>
      </c>
      <c r="J500" s="8">
        <v>60</v>
      </c>
      <c r="K500" s="8" t="s">
        <v>1449</v>
      </c>
      <c r="L500" s="9">
        <v>14000000</v>
      </c>
      <c r="M500" s="9">
        <v>14000000</v>
      </c>
      <c r="N500" s="9">
        <v>7000000</v>
      </c>
      <c r="O500" s="3">
        <v>79127</v>
      </c>
      <c r="P500" s="4">
        <v>1493</v>
      </c>
      <c r="Q500" s="13">
        <v>44848</v>
      </c>
      <c r="R500" s="9">
        <v>14000000</v>
      </c>
      <c r="S500" s="4" t="s">
        <v>37</v>
      </c>
      <c r="T500" s="4" t="s">
        <v>38</v>
      </c>
      <c r="U500" s="5" t="s">
        <v>39</v>
      </c>
      <c r="V500" s="13">
        <v>44861</v>
      </c>
      <c r="W500" s="11" t="s">
        <v>2924</v>
      </c>
      <c r="X500" s="2" t="s">
        <v>2925</v>
      </c>
      <c r="Y500" s="4" t="s">
        <v>42</v>
      </c>
      <c r="Z500" s="32"/>
      <c r="AA500" s="32"/>
      <c r="AB500" s="32"/>
      <c r="AC500" s="32"/>
      <c r="AD500" s="32"/>
      <c r="AE500" s="32"/>
      <c r="AF500" s="32"/>
      <c r="AG500" s="9">
        <v>14000000</v>
      </c>
    </row>
    <row r="501" spans="1:33" ht="27.75" customHeight="1">
      <c r="A501" s="4" t="s">
        <v>2926</v>
      </c>
      <c r="B501" s="4" t="s">
        <v>1415</v>
      </c>
      <c r="C501" s="4" t="s">
        <v>2927</v>
      </c>
      <c r="D501" s="43" t="s">
        <v>2928</v>
      </c>
      <c r="E501" s="4" t="s">
        <v>34</v>
      </c>
      <c r="F501" s="5" t="s">
        <v>35</v>
      </c>
      <c r="G501" s="13">
        <v>44950</v>
      </c>
      <c r="H501" s="4">
        <v>2</v>
      </c>
      <c r="I501" s="8">
        <v>15</v>
      </c>
      <c r="J501" s="8">
        <v>75</v>
      </c>
      <c r="K501" s="8" t="s">
        <v>2742</v>
      </c>
      <c r="L501" s="9">
        <v>5750000</v>
      </c>
      <c r="M501" s="9">
        <v>5750000</v>
      </c>
      <c r="N501" s="9">
        <v>2300000</v>
      </c>
      <c r="O501" s="3">
        <v>78636</v>
      </c>
      <c r="P501" s="4">
        <v>1391</v>
      </c>
      <c r="Q501" s="13">
        <v>44846</v>
      </c>
      <c r="R501" s="9">
        <v>5750000</v>
      </c>
      <c r="S501" s="4" t="s">
        <v>128</v>
      </c>
      <c r="T501" s="4" t="s">
        <v>129</v>
      </c>
      <c r="U501" s="5" t="s">
        <v>39</v>
      </c>
      <c r="V501" s="13">
        <v>44862</v>
      </c>
      <c r="W501" s="11" t="s">
        <v>2929</v>
      </c>
      <c r="X501" s="2" t="s">
        <v>2930</v>
      </c>
      <c r="Y501" s="4" t="s">
        <v>42</v>
      </c>
      <c r="Z501" s="32"/>
      <c r="AA501" s="32"/>
      <c r="AB501" s="32"/>
      <c r="AC501" s="32"/>
      <c r="AD501" s="32"/>
      <c r="AE501" s="32"/>
      <c r="AF501" s="32"/>
      <c r="AG501" s="9">
        <v>5750000</v>
      </c>
    </row>
    <row r="502" spans="1:33" ht="27.75" customHeight="1">
      <c r="A502" s="4" t="s">
        <v>2931</v>
      </c>
      <c r="B502" s="4" t="s">
        <v>329</v>
      </c>
      <c r="C502" s="4" t="s">
        <v>2932</v>
      </c>
      <c r="D502" s="43" t="s">
        <v>2933</v>
      </c>
      <c r="E502" s="4" t="s">
        <v>34</v>
      </c>
      <c r="F502" s="5" t="s">
        <v>35</v>
      </c>
      <c r="G502" s="13">
        <v>44941</v>
      </c>
      <c r="H502" s="4">
        <v>2</v>
      </c>
      <c r="I502" s="8">
        <v>15</v>
      </c>
      <c r="J502" s="8">
        <v>75</v>
      </c>
      <c r="K502" s="8" t="s">
        <v>2742</v>
      </c>
      <c r="L502" s="9">
        <v>11500000</v>
      </c>
      <c r="M502" s="9">
        <v>11500000</v>
      </c>
      <c r="N502" s="9">
        <v>4600000</v>
      </c>
      <c r="O502" s="3">
        <v>78675</v>
      </c>
      <c r="P502" s="4">
        <v>1410</v>
      </c>
      <c r="Q502" s="13">
        <v>44846</v>
      </c>
      <c r="R502" s="9">
        <v>11500000</v>
      </c>
      <c r="S502" s="4" t="s">
        <v>37</v>
      </c>
      <c r="T502" s="4" t="s">
        <v>38</v>
      </c>
      <c r="U502" s="5" t="s">
        <v>39</v>
      </c>
      <c r="V502" s="13">
        <v>44861</v>
      </c>
      <c r="W502" s="11" t="s">
        <v>2934</v>
      </c>
      <c r="X502" s="2" t="s">
        <v>2935</v>
      </c>
      <c r="Y502" s="4" t="s">
        <v>42</v>
      </c>
      <c r="Z502" s="32"/>
      <c r="AA502" s="32"/>
      <c r="AB502" s="32"/>
      <c r="AC502" s="32"/>
      <c r="AD502" s="32"/>
      <c r="AE502" s="32"/>
      <c r="AF502" s="32"/>
      <c r="AG502" s="9">
        <v>11500000</v>
      </c>
    </row>
    <row r="503" spans="1:33" ht="27.75" customHeight="1">
      <c r="A503" s="4" t="s">
        <v>2936</v>
      </c>
      <c r="B503" s="4" t="s">
        <v>2937</v>
      </c>
      <c r="C503" s="4" t="s">
        <v>2938</v>
      </c>
      <c r="D503" s="43" t="s">
        <v>2777</v>
      </c>
      <c r="E503" s="4" t="s">
        <v>34</v>
      </c>
      <c r="F503" s="5" t="s">
        <v>35</v>
      </c>
      <c r="G503" s="13">
        <v>44941</v>
      </c>
      <c r="H503" s="4">
        <v>2</v>
      </c>
      <c r="I503" s="8">
        <v>15</v>
      </c>
      <c r="J503" s="8">
        <v>75</v>
      </c>
      <c r="K503" s="8" t="s">
        <v>2742</v>
      </c>
      <c r="L503" s="9">
        <v>16250000</v>
      </c>
      <c r="M503" s="9">
        <v>16250000</v>
      </c>
      <c r="N503" s="9">
        <v>6500000</v>
      </c>
      <c r="O503" s="3">
        <v>78632</v>
      </c>
      <c r="P503" s="4">
        <v>1388</v>
      </c>
      <c r="Q503" s="13">
        <v>44846</v>
      </c>
      <c r="R503" s="9">
        <v>16250000</v>
      </c>
      <c r="S503" s="4" t="s">
        <v>2642</v>
      </c>
      <c r="T503" s="4" t="s">
        <v>794</v>
      </c>
      <c r="U503" s="5" t="s">
        <v>39</v>
      </c>
      <c r="V503" s="13">
        <v>44861</v>
      </c>
      <c r="W503" s="11" t="s">
        <v>2939</v>
      </c>
      <c r="X503" s="2" t="s">
        <v>2940</v>
      </c>
      <c r="Y503" s="4" t="s">
        <v>42</v>
      </c>
      <c r="Z503" s="32"/>
      <c r="AA503" s="32"/>
      <c r="AB503" s="32"/>
      <c r="AC503" s="32"/>
      <c r="AD503" s="32"/>
      <c r="AE503" s="32"/>
      <c r="AF503" s="32"/>
      <c r="AG503" s="9">
        <v>16250000</v>
      </c>
    </row>
    <row r="504" spans="1:33" ht="27.75" customHeight="1">
      <c r="A504" s="4" t="s">
        <v>2941</v>
      </c>
      <c r="B504" s="4" t="s">
        <v>2942</v>
      </c>
      <c r="C504" s="4" t="s">
        <v>2943</v>
      </c>
      <c r="D504" s="43" t="s">
        <v>510</v>
      </c>
      <c r="E504" s="4" t="s">
        <v>34</v>
      </c>
      <c r="F504" s="5" t="s">
        <v>35</v>
      </c>
      <c r="G504" s="4" t="s">
        <v>2828</v>
      </c>
      <c r="H504" s="4">
        <v>2</v>
      </c>
      <c r="I504" s="8">
        <v>15</v>
      </c>
      <c r="J504" s="8">
        <v>75</v>
      </c>
      <c r="K504" s="8" t="s">
        <v>2742</v>
      </c>
      <c r="L504" s="9">
        <v>11500000</v>
      </c>
      <c r="M504" s="9">
        <v>11500000</v>
      </c>
      <c r="N504" s="9">
        <v>4600000</v>
      </c>
      <c r="O504" s="3">
        <v>78695</v>
      </c>
      <c r="P504" s="4">
        <v>1418</v>
      </c>
      <c r="Q504" s="13">
        <v>44846</v>
      </c>
      <c r="R504" s="9">
        <v>23000000</v>
      </c>
      <c r="S504" s="5" t="s">
        <v>224</v>
      </c>
      <c r="T504" s="4" t="s">
        <v>225</v>
      </c>
      <c r="U504" s="5" t="s">
        <v>39</v>
      </c>
      <c r="V504" s="13">
        <v>44861</v>
      </c>
      <c r="W504" s="11" t="s">
        <v>2944</v>
      </c>
      <c r="X504" s="2" t="s">
        <v>2945</v>
      </c>
      <c r="Y504" s="4" t="s">
        <v>42</v>
      </c>
      <c r="Z504" s="32"/>
      <c r="AA504" s="32"/>
      <c r="AB504" s="32"/>
      <c r="AC504" s="32"/>
      <c r="AD504" s="32"/>
      <c r="AE504" s="32"/>
      <c r="AF504" s="32"/>
      <c r="AG504" s="9">
        <v>11500000</v>
      </c>
    </row>
    <row r="505" spans="1:33" ht="27.75" customHeight="1">
      <c r="A505" s="4" t="s">
        <v>2946</v>
      </c>
      <c r="B505" s="4" t="s">
        <v>2947</v>
      </c>
      <c r="C505" s="4" t="s">
        <v>2948</v>
      </c>
      <c r="D505" s="43" t="s">
        <v>2517</v>
      </c>
      <c r="E505" s="4" t="s">
        <v>34</v>
      </c>
      <c r="F505" s="5" t="s">
        <v>35</v>
      </c>
      <c r="G505" s="13">
        <v>44941</v>
      </c>
      <c r="H505" s="4">
        <v>2</v>
      </c>
      <c r="I505" s="8">
        <v>15</v>
      </c>
      <c r="J505" s="8">
        <v>75</v>
      </c>
      <c r="K505" s="8" t="s">
        <v>2742</v>
      </c>
      <c r="L505" s="9">
        <v>11500000</v>
      </c>
      <c r="M505" s="9">
        <v>11500000</v>
      </c>
      <c r="N505" s="9">
        <v>4600000</v>
      </c>
      <c r="O505" s="3">
        <v>78660</v>
      </c>
      <c r="P505" s="4">
        <v>1405</v>
      </c>
      <c r="Q505" s="13">
        <v>44846</v>
      </c>
      <c r="R505" s="9">
        <v>80500000</v>
      </c>
      <c r="S505" s="4" t="s">
        <v>37</v>
      </c>
      <c r="T505" s="4" t="s">
        <v>38</v>
      </c>
      <c r="U505" s="5" t="s">
        <v>39</v>
      </c>
      <c r="V505" s="13">
        <v>44862</v>
      </c>
      <c r="W505" s="11" t="s">
        <v>2949</v>
      </c>
      <c r="X505" s="2" t="s">
        <v>2950</v>
      </c>
      <c r="Y505" s="4" t="s">
        <v>42</v>
      </c>
      <c r="Z505" s="32"/>
      <c r="AA505" s="32"/>
      <c r="AB505" s="32"/>
      <c r="AC505" s="32"/>
      <c r="AD505" s="32"/>
      <c r="AE505" s="32"/>
      <c r="AF505" s="32"/>
      <c r="AG505" s="9">
        <v>11500000</v>
      </c>
    </row>
    <row r="506" spans="1:33" ht="27.75" customHeight="1">
      <c r="A506" s="4" t="s">
        <v>2951</v>
      </c>
      <c r="B506" s="4" t="s">
        <v>2952</v>
      </c>
      <c r="C506" s="4" t="s">
        <v>2953</v>
      </c>
      <c r="D506" s="43" t="s">
        <v>2517</v>
      </c>
      <c r="E506" s="4" t="s">
        <v>34</v>
      </c>
      <c r="F506" s="5" t="s">
        <v>35</v>
      </c>
      <c r="G506" s="13">
        <v>44941</v>
      </c>
      <c r="H506" s="4">
        <v>2</v>
      </c>
      <c r="I506" s="8">
        <v>15</v>
      </c>
      <c r="J506" s="8">
        <v>75</v>
      </c>
      <c r="K506" s="8" t="s">
        <v>2742</v>
      </c>
      <c r="L506" s="9">
        <v>11500000</v>
      </c>
      <c r="M506" s="9">
        <v>11500000</v>
      </c>
      <c r="N506" s="9">
        <v>4600000</v>
      </c>
      <c r="O506" s="3">
        <v>78660</v>
      </c>
      <c r="P506" s="4">
        <v>1405</v>
      </c>
      <c r="Q506" s="13">
        <v>44846</v>
      </c>
      <c r="R506" s="9">
        <v>80500000</v>
      </c>
      <c r="S506" s="4" t="s">
        <v>37</v>
      </c>
      <c r="T506" s="4" t="s">
        <v>38</v>
      </c>
      <c r="U506" s="5" t="s">
        <v>39</v>
      </c>
      <c r="V506" s="13">
        <v>44862</v>
      </c>
      <c r="W506" s="11" t="s">
        <v>2954</v>
      </c>
      <c r="X506" s="2" t="s">
        <v>2955</v>
      </c>
      <c r="Y506" s="4" t="s">
        <v>42</v>
      </c>
      <c r="Z506" s="32"/>
      <c r="AA506" s="32"/>
      <c r="AB506" s="32"/>
      <c r="AC506" s="32"/>
      <c r="AD506" s="32"/>
      <c r="AE506" s="32"/>
      <c r="AF506" s="32"/>
      <c r="AG506" s="9">
        <v>11500000</v>
      </c>
    </row>
    <row r="507" spans="1:33" ht="27.75" customHeight="1">
      <c r="A507" s="4" t="s">
        <v>2956</v>
      </c>
      <c r="B507" s="4" t="s">
        <v>2957</v>
      </c>
      <c r="C507" s="4" t="s">
        <v>2958</v>
      </c>
      <c r="D507" s="43" t="s">
        <v>1831</v>
      </c>
      <c r="E507" s="4" t="s">
        <v>34</v>
      </c>
      <c r="F507" s="5" t="s">
        <v>35</v>
      </c>
      <c r="G507" s="13">
        <v>44926</v>
      </c>
      <c r="H507" s="4">
        <v>2</v>
      </c>
      <c r="I507" s="8">
        <v>0</v>
      </c>
      <c r="J507" s="8">
        <v>60</v>
      </c>
      <c r="K507" s="8" t="s">
        <v>2876</v>
      </c>
      <c r="L507" s="9">
        <v>16000000</v>
      </c>
      <c r="M507" s="9">
        <v>16000000</v>
      </c>
      <c r="N507" s="9">
        <v>8000000</v>
      </c>
      <c r="O507" s="3">
        <v>79118</v>
      </c>
      <c r="P507" s="4">
        <v>1489</v>
      </c>
      <c r="Q507" s="13">
        <v>44858</v>
      </c>
      <c r="R507" s="9">
        <v>16000000</v>
      </c>
      <c r="S507" s="4" t="s">
        <v>37</v>
      </c>
      <c r="T507" s="4" t="s">
        <v>38</v>
      </c>
      <c r="U507" s="5" t="s">
        <v>39</v>
      </c>
      <c r="V507" s="13">
        <v>44862</v>
      </c>
      <c r="W507" s="11" t="s">
        <v>2959</v>
      </c>
      <c r="X507" s="2" t="s">
        <v>2960</v>
      </c>
      <c r="Y507" s="4" t="s">
        <v>42</v>
      </c>
      <c r="Z507" s="32"/>
      <c r="AA507" s="32"/>
      <c r="AB507" s="32"/>
      <c r="AC507" s="32"/>
      <c r="AD507" s="32"/>
      <c r="AE507" s="32"/>
      <c r="AF507" s="32"/>
      <c r="AG507" s="9">
        <v>16000000</v>
      </c>
    </row>
    <row r="508" spans="1:33" ht="27.75" customHeight="1">
      <c r="A508" s="4" t="s">
        <v>2961</v>
      </c>
      <c r="B508" s="4" t="s">
        <v>2962</v>
      </c>
      <c r="C508" s="4" t="s">
        <v>2963</v>
      </c>
      <c r="D508" s="43" t="s">
        <v>2815</v>
      </c>
      <c r="E508" s="4" t="s">
        <v>34</v>
      </c>
      <c r="F508" s="5" t="s">
        <v>35</v>
      </c>
      <c r="G508" s="13">
        <v>44926</v>
      </c>
      <c r="H508" s="4">
        <v>2</v>
      </c>
      <c r="I508" s="8">
        <v>0</v>
      </c>
      <c r="J508" s="8">
        <v>60</v>
      </c>
      <c r="K508" s="8" t="s">
        <v>2876</v>
      </c>
      <c r="L508" s="9">
        <v>14000000</v>
      </c>
      <c r="M508" s="9">
        <v>14000000</v>
      </c>
      <c r="N508" s="9">
        <v>7000000</v>
      </c>
      <c r="O508" s="3">
        <v>79112</v>
      </c>
      <c r="P508" s="4">
        <v>1490</v>
      </c>
      <c r="Q508" s="13">
        <v>44858</v>
      </c>
      <c r="R508" s="9">
        <v>14000000</v>
      </c>
      <c r="S508" s="4" t="s">
        <v>37</v>
      </c>
      <c r="T508" s="4" t="s">
        <v>38</v>
      </c>
      <c r="U508" s="5" t="s">
        <v>39</v>
      </c>
      <c r="V508" s="13">
        <v>44862</v>
      </c>
      <c r="W508" s="11" t="s">
        <v>2964</v>
      </c>
      <c r="X508" s="2" t="s">
        <v>2965</v>
      </c>
      <c r="Y508" s="4" t="s">
        <v>42</v>
      </c>
      <c r="Z508" s="32"/>
      <c r="AA508" s="32"/>
      <c r="AB508" s="32"/>
      <c r="AC508" s="32"/>
      <c r="AD508" s="32"/>
      <c r="AE508" s="32"/>
      <c r="AF508" s="32"/>
      <c r="AG508" s="9">
        <v>14000000</v>
      </c>
    </row>
    <row r="509" spans="1:33" ht="27.75" customHeight="1">
      <c r="A509" s="4" t="s">
        <v>2966</v>
      </c>
      <c r="B509" s="4" t="s">
        <v>2967</v>
      </c>
      <c r="C509" s="4" t="s">
        <v>2968</v>
      </c>
      <c r="D509" s="43" t="s">
        <v>2969</v>
      </c>
      <c r="E509" s="4" t="s">
        <v>34</v>
      </c>
      <c r="F509" s="5" t="s">
        <v>35</v>
      </c>
      <c r="G509" s="13">
        <v>44926</v>
      </c>
      <c r="H509" s="4">
        <v>2</v>
      </c>
      <c r="I509" s="8">
        <v>0</v>
      </c>
      <c r="J509" s="8">
        <v>60</v>
      </c>
      <c r="K509" s="8" t="s">
        <v>2876</v>
      </c>
      <c r="L509" s="9">
        <v>16000000</v>
      </c>
      <c r="M509" s="9">
        <v>16000000</v>
      </c>
      <c r="N509" s="9">
        <v>8000000</v>
      </c>
      <c r="O509" s="3">
        <v>79422</v>
      </c>
      <c r="P509" s="4">
        <v>1498</v>
      </c>
      <c r="Q509" s="13">
        <v>44862</v>
      </c>
      <c r="R509" s="9">
        <v>16000000</v>
      </c>
      <c r="S509" s="4" t="s">
        <v>37</v>
      </c>
      <c r="T509" s="4" t="s">
        <v>38</v>
      </c>
      <c r="U509" s="5" t="s">
        <v>39</v>
      </c>
      <c r="V509" s="13">
        <v>44862</v>
      </c>
      <c r="W509" s="11" t="s">
        <v>2970</v>
      </c>
      <c r="X509" s="2" t="s">
        <v>2971</v>
      </c>
      <c r="Y509" s="4" t="s">
        <v>42</v>
      </c>
      <c r="Z509" s="32"/>
      <c r="AA509" s="32"/>
      <c r="AB509" s="32"/>
      <c r="AC509" s="32"/>
      <c r="AD509" s="32"/>
      <c r="AE509" s="32"/>
      <c r="AF509" s="32"/>
      <c r="AG509" s="9">
        <v>16000000</v>
      </c>
    </row>
    <row r="510" spans="1:33" ht="27.75" customHeight="1">
      <c r="A510" s="4" t="s">
        <v>2972</v>
      </c>
      <c r="B510" s="4" t="s">
        <v>1372</v>
      </c>
      <c r="C510" s="4" t="s">
        <v>2973</v>
      </c>
      <c r="D510" s="43" t="s">
        <v>2898</v>
      </c>
      <c r="E510" s="4" t="s">
        <v>34</v>
      </c>
      <c r="F510" s="5" t="s">
        <v>35</v>
      </c>
      <c r="G510" s="13">
        <v>45277</v>
      </c>
      <c r="H510" s="4">
        <v>2</v>
      </c>
      <c r="I510" s="8">
        <v>15</v>
      </c>
      <c r="J510" s="8">
        <v>75</v>
      </c>
      <c r="K510" s="8" t="s">
        <v>2742</v>
      </c>
      <c r="L510" s="9">
        <v>4500000</v>
      </c>
      <c r="M510" s="9">
        <v>4500000</v>
      </c>
      <c r="N510" s="9">
        <v>1800000</v>
      </c>
      <c r="O510" s="3">
        <v>78845</v>
      </c>
      <c r="P510" s="4">
        <v>1450</v>
      </c>
      <c r="Q510" s="13">
        <v>44848</v>
      </c>
      <c r="R510" s="9">
        <v>31500000</v>
      </c>
      <c r="S510" s="4" t="s">
        <v>673</v>
      </c>
      <c r="T510" s="4" t="s">
        <v>674</v>
      </c>
      <c r="U510" s="5" t="s">
        <v>39</v>
      </c>
      <c r="V510" s="30">
        <v>44865</v>
      </c>
      <c r="W510" s="11" t="s">
        <v>2974</v>
      </c>
      <c r="X510" s="2" t="s">
        <v>2975</v>
      </c>
      <c r="Y510" s="4" t="s">
        <v>42</v>
      </c>
      <c r="Z510" s="32"/>
      <c r="AA510" s="32"/>
      <c r="AB510" s="32"/>
      <c r="AC510" s="32"/>
      <c r="AD510" s="32"/>
      <c r="AE510" s="32"/>
      <c r="AF510" s="32"/>
      <c r="AG510" s="9">
        <v>4500000</v>
      </c>
    </row>
    <row r="511" spans="1:33" ht="27.75" customHeight="1">
      <c r="A511" s="4" t="s">
        <v>2976</v>
      </c>
      <c r="B511" s="4" t="s">
        <v>2977</v>
      </c>
      <c r="C511" s="4" t="s">
        <v>2978</v>
      </c>
      <c r="D511" s="43" t="s">
        <v>2517</v>
      </c>
      <c r="E511" s="4" t="s">
        <v>34</v>
      </c>
      <c r="F511" s="5" t="s">
        <v>35</v>
      </c>
      <c r="G511" s="13">
        <v>44955</v>
      </c>
      <c r="H511" s="4">
        <v>2</v>
      </c>
      <c r="I511" s="8">
        <v>15</v>
      </c>
      <c r="J511" s="8">
        <v>75</v>
      </c>
      <c r="K511" s="8" t="s">
        <v>2742</v>
      </c>
      <c r="L511" s="9">
        <v>13000000</v>
      </c>
      <c r="M511" s="9">
        <v>13000000</v>
      </c>
      <c r="N511" s="9">
        <v>5200000</v>
      </c>
      <c r="O511" s="3">
        <v>78669</v>
      </c>
      <c r="P511" s="4">
        <v>1408</v>
      </c>
      <c r="Q511" s="13">
        <v>44846</v>
      </c>
      <c r="R511" s="9">
        <v>13000000</v>
      </c>
      <c r="S511" s="4" t="s">
        <v>37</v>
      </c>
      <c r="T511" s="4" t="s">
        <v>38</v>
      </c>
      <c r="U511" s="5" t="s">
        <v>39</v>
      </c>
      <c r="V511" s="30">
        <v>44865</v>
      </c>
      <c r="W511" s="11" t="s">
        <v>2979</v>
      </c>
      <c r="X511" s="2" t="s">
        <v>2980</v>
      </c>
      <c r="Y511" s="4" t="s">
        <v>42</v>
      </c>
      <c r="Z511" s="32"/>
      <c r="AA511" s="32"/>
      <c r="AB511" s="32"/>
      <c r="AC511" s="32"/>
      <c r="AD511" s="32"/>
      <c r="AE511" s="32"/>
      <c r="AF511" s="32"/>
      <c r="AG511" s="9">
        <v>13000000</v>
      </c>
    </row>
    <row r="512" spans="1:33" ht="27.75" customHeight="1">
      <c r="A512" s="4" t="s">
        <v>2981</v>
      </c>
      <c r="B512" s="4" t="s">
        <v>2982</v>
      </c>
      <c r="C512" s="4" t="s">
        <v>2983</v>
      </c>
      <c r="D512" s="43" t="s">
        <v>2984</v>
      </c>
      <c r="E512" s="4" t="s">
        <v>34</v>
      </c>
      <c r="F512" s="5" t="s">
        <v>35</v>
      </c>
      <c r="G512" s="13">
        <v>44926</v>
      </c>
      <c r="H512" s="4">
        <v>2</v>
      </c>
      <c r="I512" s="8">
        <v>0</v>
      </c>
      <c r="J512" s="8">
        <v>60</v>
      </c>
      <c r="K512" s="8" t="s">
        <v>2876</v>
      </c>
      <c r="L512" s="9">
        <v>14000000</v>
      </c>
      <c r="M512" s="9">
        <v>14000000</v>
      </c>
      <c r="N512" s="9">
        <v>7000000</v>
      </c>
      <c r="O512" s="3">
        <v>79126</v>
      </c>
      <c r="P512" s="4">
        <v>1497</v>
      </c>
      <c r="Q512" s="13">
        <v>44862</v>
      </c>
      <c r="R512" s="9">
        <v>14000000</v>
      </c>
      <c r="S512" s="4" t="s">
        <v>37</v>
      </c>
      <c r="T512" s="4" t="s">
        <v>38</v>
      </c>
      <c r="U512" s="5" t="s">
        <v>39</v>
      </c>
      <c r="V512" s="13">
        <v>44862</v>
      </c>
      <c r="W512" s="11" t="s">
        <v>2985</v>
      </c>
      <c r="X512" s="2" t="s">
        <v>2986</v>
      </c>
      <c r="Y512" s="4" t="s">
        <v>42</v>
      </c>
      <c r="Z512" s="32"/>
      <c r="AA512" s="32"/>
      <c r="AB512" s="32"/>
      <c r="AC512" s="32"/>
      <c r="AD512" s="32"/>
      <c r="AE512" s="32"/>
      <c r="AF512" s="32"/>
      <c r="AG512" s="9">
        <v>14000000</v>
      </c>
    </row>
    <row r="513" spans="1:33" ht="27.75" customHeight="1">
      <c r="A513" s="4" t="s">
        <v>2987</v>
      </c>
      <c r="B513" s="4" t="s">
        <v>2988</v>
      </c>
      <c r="C513" s="4" t="s">
        <v>2989</v>
      </c>
      <c r="D513" s="43" t="s">
        <v>1016</v>
      </c>
      <c r="E513" s="4" t="s">
        <v>34</v>
      </c>
      <c r="F513" s="5" t="s">
        <v>35</v>
      </c>
      <c r="G513" s="13">
        <v>44943</v>
      </c>
      <c r="H513" s="4">
        <v>2</v>
      </c>
      <c r="I513" s="8">
        <v>15</v>
      </c>
      <c r="J513" s="8">
        <v>75</v>
      </c>
      <c r="K513" s="8" t="s">
        <v>2742</v>
      </c>
      <c r="L513" s="9">
        <v>5750000</v>
      </c>
      <c r="M513" s="9">
        <v>5750000</v>
      </c>
      <c r="N513" s="9">
        <v>2300000</v>
      </c>
      <c r="O513" s="3">
        <v>78636</v>
      </c>
      <c r="P513" s="4">
        <v>1391</v>
      </c>
      <c r="Q513" s="13">
        <v>44846</v>
      </c>
      <c r="R513" s="9">
        <v>11500000</v>
      </c>
      <c r="S513" s="4" t="s">
        <v>128</v>
      </c>
      <c r="T513" s="4" t="s">
        <v>129</v>
      </c>
      <c r="U513" s="5" t="s">
        <v>39</v>
      </c>
      <c r="V513" s="30">
        <v>44865</v>
      </c>
      <c r="W513" s="11" t="s">
        <v>2990</v>
      </c>
      <c r="X513" s="2" t="s">
        <v>2991</v>
      </c>
      <c r="Y513" s="4" t="s">
        <v>42</v>
      </c>
      <c r="Z513" s="32"/>
      <c r="AA513" s="32"/>
      <c r="AB513" s="32"/>
      <c r="AC513" s="32"/>
      <c r="AD513" s="32"/>
      <c r="AE513" s="32"/>
      <c r="AF513" s="32"/>
      <c r="AG513" s="9">
        <v>5750000</v>
      </c>
    </row>
    <row r="514" spans="1:33" ht="27.75" customHeight="1">
      <c r="A514" s="4" t="s">
        <v>2992</v>
      </c>
      <c r="B514" s="4" t="s">
        <v>2993</v>
      </c>
      <c r="C514" s="4" t="s">
        <v>2994</v>
      </c>
      <c r="D514" s="43" t="s">
        <v>2995</v>
      </c>
      <c r="E514" s="4" t="s">
        <v>34</v>
      </c>
      <c r="F514" s="5" t="s">
        <v>35</v>
      </c>
      <c r="G514" s="13">
        <v>44943</v>
      </c>
      <c r="H514" s="4">
        <v>2</v>
      </c>
      <c r="I514" s="8">
        <v>15</v>
      </c>
      <c r="J514" s="8">
        <v>75</v>
      </c>
      <c r="K514" s="8" t="s">
        <v>2742</v>
      </c>
      <c r="L514" s="9">
        <v>11500000</v>
      </c>
      <c r="M514" s="9">
        <v>11500000</v>
      </c>
      <c r="N514" s="9">
        <v>4600000</v>
      </c>
      <c r="O514" s="3">
        <v>78626</v>
      </c>
      <c r="P514" s="4">
        <v>1435</v>
      </c>
      <c r="Q514" s="13">
        <v>44848</v>
      </c>
      <c r="R514" s="9">
        <v>11500000</v>
      </c>
      <c r="S514" s="4" t="s">
        <v>37</v>
      </c>
      <c r="T514" s="4" t="s">
        <v>38</v>
      </c>
      <c r="U514" s="5" t="s">
        <v>39</v>
      </c>
      <c r="V514" s="30">
        <v>44865</v>
      </c>
      <c r="W514" s="11" t="s">
        <v>2996</v>
      </c>
      <c r="X514" s="2" t="s">
        <v>2997</v>
      </c>
      <c r="Y514" s="4" t="s">
        <v>42</v>
      </c>
      <c r="Z514" s="32"/>
      <c r="AA514" s="32"/>
      <c r="AB514" s="32"/>
      <c r="AC514" s="32"/>
      <c r="AD514" s="32"/>
      <c r="AE514" s="32"/>
      <c r="AF514" s="32"/>
      <c r="AG514" s="9">
        <v>11500000</v>
      </c>
    </row>
    <row r="515" spans="1:33" ht="27.75" customHeight="1">
      <c r="A515" s="4" t="s">
        <v>2998</v>
      </c>
      <c r="B515" s="4" t="s">
        <v>2999</v>
      </c>
      <c r="C515" s="4" t="s">
        <v>3000</v>
      </c>
      <c r="D515" s="43" t="s">
        <v>3001</v>
      </c>
      <c r="E515" s="4" t="s">
        <v>34</v>
      </c>
      <c r="F515" s="5" t="s">
        <v>35</v>
      </c>
      <c r="G515" s="13">
        <v>44943</v>
      </c>
      <c r="H515" s="4">
        <v>2</v>
      </c>
      <c r="I515" s="8">
        <v>15</v>
      </c>
      <c r="J515" s="8">
        <v>75</v>
      </c>
      <c r="K515" s="8" t="s">
        <v>2742</v>
      </c>
      <c r="L515" s="9">
        <v>5750000</v>
      </c>
      <c r="M515" s="9">
        <v>5750000</v>
      </c>
      <c r="N515" s="9">
        <v>2300000</v>
      </c>
      <c r="O515" s="3">
        <v>79059</v>
      </c>
      <c r="P515" s="4">
        <v>1486</v>
      </c>
      <c r="Q515" s="13">
        <v>44858</v>
      </c>
      <c r="R515" s="9">
        <v>23000000</v>
      </c>
      <c r="S515" s="4" t="s">
        <v>37</v>
      </c>
      <c r="T515" s="4" t="s">
        <v>38</v>
      </c>
      <c r="U515" s="5" t="s">
        <v>39</v>
      </c>
      <c r="V515" s="13">
        <v>44866</v>
      </c>
      <c r="W515" s="11" t="s">
        <v>3002</v>
      </c>
      <c r="X515" s="2" t="s">
        <v>3003</v>
      </c>
      <c r="Y515" s="4" t="s">
        <v>42</v>
      </c>
      <c r="Z515" s="32"/>
      <c r="AA515" s="32"/>
      <c r="AB515" s="32"/>
      <c r="AC515" s="32"/>
      <c r="AD515" s="32"/>
      <c r="AE515" s="32"/>
      <c r="AF515" s="32"/>
      <c r="AG515" s="9">
        <v>5750000</v>
      </c>
    </row>
    <row r="516" spans="1:33" ht="27.75" customHeight="1">
      <c r="A516" s="4" t="s">
        <v>3004</v>
      </c>
      <c r="B516" s="4" t="s">
        <v>3005</v>
      </c>
      <c r="C516" s="4" t="s">
        <v>3006</v>
      </c>
      <c r="D516" s="43" t="s">
        <v>2827</v>
      </c>
      <c r="E516" s="4" t="s">
        <v>34</v>
      </c>
      <c r="F516" s="5" t="s">
        <v>35</v>
      </c>
      <c r="G516" s="13">
        <v>44943</v>
      </c>
      <c r="H516" s="4">
        <v>2</v>
      </c>
      <c r="I516" s="8">
        <v>15</v>
      </c>
      <c r="J516" s="8">
        <v>75</v>
      </c>
      <c r="K516" s="8" t="s">
        <v>2742</v>
      </c>
      <c r="L516" s="9">
        <v>7000000</v>
      </c>
      <c r="M516" s="9">
        <v>7000000</v>
      </c>
      <c r="N516" s="9">
        <v>2800000</v>
      </c>
      <c r="O516" s="3">
        <v>78638</v>
      </c>
      <c r="P516" s="4">
        <v>1393</v>
      </c>
      <c r="Q516" s="13">
        <v>44846</v>
      </c>
      <c r="R516" s="9">
        <v>7000000</v>
      </c>
      <c r="S516" s="4" t="s">
        <v>37</v>
      </c>
      <c r="T516" s="4" t="s">
        <v>38</v>
      </c>
      <c r="U516" s="5" t="s">
        <v>39</v>
      </c>
      <c r="V516" s="30">
        <v>44865</v>
      </c>
      <c r="W516" s="11" t="s">
        <v>3007</v>
      </c>
      <c r="X516" s="2" t="s">
        <v>3008</v>
      </c>
      <c r="Y516" s="4" t="s">
        <v>42</v>
      </c>
      <c r="Z516" s="32"/>
      <c r="AA516" s="32"/>
      <c r="AB516" s="32"/>
      <c r="AC516" s="32"/>
      <c r="AD516" s="32"/>
      <c r="AE516" s="32"/>
      <c r="AF516" s="32"/>
      <c r="AG516" s="9">
        <v>7000000</v>
      </c>
    </row>
    <row r="517" spans="1:33" ht="27.75" customHeight="1">
      <c r="A517" s="4" t="s">
        <v>3009</v>
      </c>
      <c r="B517" s="4" t="s">
        <v>3010</v>
      </c>
      <c r="C517" s="4" t="s">
        <v>3011</v>
      </c>
      <c r="D517" s="43" t="s">
        <v>3012</v>
      </c>
      <c r="E517" s="4" t="s">
        <v>34</v>
      </c>
      <c r="F517" s="5" t="s">
        <v>35</v>
      </c>
      <c r="G517" s="13">
        <v>44928</v>
      </c>
      <c r="H517" s="4">
        <v>2</v>
      </c>
      <c r="I517" s="8">
        <v>0</v>
      </c>
      <c r="J517" s="8">
        <v>60</v>
      </c>
      <c r="K517" s="8" t="s">
        <v>2876</v>
      </c>
      <c r="L517" s="9">
        <v>14000000</v>
      </c>
      <c r="M517" s="9">
        <v>14000000</v>
      </c>
      <c r="N517" s="9">
        <v>7000000</v>
      </c>
      <c r="O517" s="3">
        <v>79503</v>
      </c>
      <c r="P517" s="4">
        <v>1503</v>
      </c>
      <c r="Q517" s="13">
        <v>44862</v>
      </c>
      <c r="R517" s="9">
        <v>28000000</v>
      </c>
      <c r="S517" s="4" t="s">
        <v>37</v>
      </c>
      <c r="T517" s="4" t="s">
        <v>38</v>
      </c>
      <c r="U517" s="5" t="s">
        <v>39</v>
      </c>
      <c r="V517" s="30">
        <v>44865</v>
      </c>
      <c r="W517" s="11" t="s">
        <v>3013</v>
      </c>
      <c r="X517" s="2" t="s">
        <v>3014</v>
      </c>
      <c r="Y517" s="4" t="s">
        <v>42</v>
      </c>
      <c r="Z517" s="32"/>
      <c r="AA517" s="32"/>
      <c r="AB517" s="32"/>
      <c r="AC517" s="32"/>
      <c r="AD517" s="32"/>
      <c r="AE517" s="32"/>
      <c r="AF517" s="32"/>
      <c r="AG517" s="9">
        <v>14000000</v>
      </c>
    </row>
    <row r="518" spans="1:33" ht="27.75" customHeight="1">
      <c r="A518" s="4" t="s">
        <v>3015</v>
      </c>
      <c r="B518" s="4" t="s">
        <v>1700</v>
      </c>
      <c r="C518" s="4" t="s">
        <v>3016</v>
      </c>
      <c r="D518" s="43" t="s">
        <v>3017</v>
      </c>
      <c r="E518" s="4" t="s">
        <v>34</v>
      </c>
      <c r="F518" s="5" t="s">
        <v>35</v>
      </c>
      <c r="G518" s="13">
        <v>44943</v>
      </c>
      <c r="H518" s="4">
        <v>2</v>
      </c>
      <c r="I518" s="8">
        <v>15</v>
      </c>
      <c r="J518" s="8">
        <v>75</v>
      </c>
      <c r="K518" s="8" t="s">
        <v>2742</v>
      </c>
      <c r="L518" s="9">
        <v>11500000</v>
      </c>
      <c r="M518" s="9">
        <v>11500000</v>
      </c>
      <c r="N518" s="9">
        <v>4600000</v>
      </c>
      <c r="O518" s="3">
        <v>78677</v>
      </c>
      <c r="P518" s="4">
        <v>1411</v>
      </c>
      <c r="Q518" s="13">
        <v>44846</v>
      </c>
      <c r="R518" s="9">
        <v>11500000</v>
      </c>
      <c r="S518" s="4" t="s">
        <v>216</v>
      </c>
      <c r="T518" s="4" t="s">
        <v>801</v>
      </c>
      <c r="U518" s="5" t="s">
        <v>39</v>
      </c>
      <c r="V518" s="13">
        <v>44866</v>
      </c>
      <c r="W518" s="11" t="s">
        <v>3018</v>
      </c>
      <c r="X518" s="2" t="s">
        <v>3019</v>
      </c>
      <c r="Y518" s="4" t="s">
        <v>42</v>
      </c>
      <c r="Z518" s="32"/>
      <c r="AA518" s="32"/>
      <c r="AB518" s="32"/>
      <c r="AC518" s="32"/>
      <c r="AD518" s="32"/>
      <c r="AE518" s="32"/>
      <c r="AF518" s="32"/>
      <c r="AG518" s="9">
        <v>11500000</v>
      </c>
    </row>
    <row r="519" spans="1:33" ht="27.75" customHeight="1">
      <c r="A519" s="4" t="s">
        <v>3020</v>
      </c>
      <c r="B519" s="4" t="s">
        <v>3021</v>
      </c>
      <c r="C519" s="4" t="s">
        <v>3022</v>
      </c>
      <c r="D519" s="43" t="s">
        <v>3023</v>
      </c>
      <c r="E519" s="4" t="s">
        <v>34</v>
      </c>
      <c r="F519" s="5" t="s">
        <v>35</v>
      </c>
      <c r="G519" s="13">
        <v>44944</v>
      </c>
      <c r="H519" s="4">
        <v>2</v>
      </c>
      <c r="I519" s="8">
        <v>15</v>
      </c>
      <c r="J519" s="8">
        <v>75</v>
      </c>
      <c r="K519" s="8" t="s">
        <v>2742</v>
      </c>
      <c r="L519" s="9">
        <v>6250000</v>
      </c>
      <c r="M519" s="9">
        <v>6250000</v>
      </c>
      <c r="N519" s="9">
        <v>2500000</v>
      </c>
      <c r="O519" s="3">
        <v>78633</v>
      </c>
      <c r="P519" s="4">
        <v>1389</v>
      </c>
      <c r="Q519" s="13">
        <v>44846</v>
      </c>
      <c r="R519" s="9">
        <v>12500000</v>
      </c>
      <c r="S519" s="4" t="s">
        <v>2642</v>
      </c>
      <c r="T519" s="4" t="s">
        <v>794</v>
      </c>
      <c r="U519" s="5" t="s">
        <v>39</v>
      </c>
      <c r="V519" s="13">
        <v>44866</v>
      </c>
      <c r="W519" s="11" t="s">
        <v>3024</v>
      </c>
      <c r="X519" s="2" t="s">
        <v>3025</v>
      </c>
      <c r="Y519" s="4" t="s">
        <v>42</v>
      </c>
      <c r="Z519" s="32"/>
      <c r="AA519" s="32"/>
      <c r="AB519" s="32"/>
      <c r="AC519" s="32"/>
      <c r="AD519" s="32"/>
      <c r="AE519" s="32"/>
      <c r="AF519" s="32"/>
      <c r="AG519" s="9">
        <v>6250000</v>
      </c>
    </row>
    <row r="520" spans="1:33" ht="30" customHeight="1">
      <c r="A520" s="4" t="s">
        <v>3026</v>
      </c>
      <c r="B520" s="4" t="s">
        <v>3027</v>
      </c>
      <c r="C520" s="4" t="s">
        <v>3028</v>
      </c>
      <c r="D520" s="43" t="s">
        <v>3029</v>
      </c>
      <c r="E520" s="4" t="s">
        <v>34</v>
      </c>
      <c r="F520" s="5" t="s">
        <v>35</v>
      </c>
      <c r="G520" s="4" t="s">
        <v>2828</v>
      </c>
      <c r="H520" s="4">
        <v>2</v>
      </c>
      <c r="I520" s="8">
        <v>15</v>
      </c>
      <c r="J520" s="8">
        <v>75</v>
      </c>
      <c r="K520" s="8" t="s">
        <v>2742</v>
      </c>
      <c r="L520" s="9">
        <v>5750000</v>
      </c>
      <c r="M520" s="9">
        <v>5750000</v>
      </c>
      <c r="N520" s="9">
        <v>2300000</v>
      </c>
      <c r="O520" s="3">
        <v>79060</v>
      </c>
      <c r="P520" s="4">
        <v>1488</v>
      </c>
      <c r="Q520" s="13">
        <v>44858</v>
      </c>
      <c r="R520" s="9">
        <v>23000000</v>
      </c>
      <c r="S520" s="4" t="s">
        <v>37</v>
      </c>
      <c r="T520" s="4" t="s">
        <v>38</v>
      </c>
      <c r="U520" s="5" t="s">
        <v>39</v>
      </c>
      <c r="V520" s="13">
        <v>44867</v>
      </c>
      <c r="W520" s="11" t="s">
        <v>3030</v>
      </c>
      <c r="X520" s="2" t="s">
        <v>3031</v>
      </c>
      <c r="Y520" s="4" t="s">
        <v>42</v>
      </c>
      <c r="Z520" s="32"/>
      <c r="AA520" s="32"/>
      <c r="AB520" s="32"/>
      <c r="AC520" s="32"/>
      <c r="AD520" s="32"/>
      <c r="AE520" s="32"/>
      <c r="AF520" s="32"/>
      <c r="AG520" s="9">
        <v>5750000</v>
      </c>
    </row>
    <row r="521" spans="1:33" ht="30" customHeight="1">
      <c r="A521" s="4" t="s">
        <v>3032</v>
      </c>
      <c r="B521" s="4" t="s">
        <v>3033</v>
      </c>
      <c r="C521" s="4" t="s">
        <v>3034</v>
      </c>
      <c r="D521" s="43" t="s">
        <v>3035</v>
      </c>
      <c r="E521" s="4" t="s">
        <v>34</v>
      </c>
      <c r="F521" s="5" t="s">
        <v>35</v>
      </c>
      <c r="G521" s="4" t="s">
        <v>2828</v>
      </c>
      <c r="H521" s="4">
        <v>2</v>
      </c>
      <c r="I521" s="8">
        <v>15</v>
      </c>
      <c r="J521" s="8">
        <v>75</v>
      </c>
      <c r="K521" s="8" t="s">
        <v>2742</v>
      </c>
      <c r="L521" s="9">
        <v>11500000</v>
      </c>
      <c r="M521" s="9">
        <v>11500000</v>
      </c>
      <c r="N521" s="9">
        <v>4600000</v>
      </c>
      <c r="O521" s="3">
        <v>78872</v>
      </c>
      <c r="P521" s="4">
        <v>1451</v>
      </c>
      <c r="Q521" s="13">
        <v>44848</v>
      </c>
      <c r="R521" s="9">
        <v>23000000</v>
      </c>
      <c r="S521" s="4" t="s">
        <v>722</v>
      </c>
      <c r="T521" s="4" t="s">
        <v>723</v>
      </c>
      <c r="U521" s="5" t="s">
        <v>39</v>
      </c>
      <c r="V521" s="13">
        <v>44867</v>
      </c>
      <c r="W521" s="11" t="s">
        <v>3036</v>
      </c>
      <c r="X521" s="2" t="s">
        <v>3037</v>
      </c>
      <c r="Y521" s="4" t="s">
        <v>42</v>
      </c>
      <c r="Z521" s="32"/>
      <c r="AA521" s="32"/>
      <c r="AB521" s="32"/>
      <c r="AC521" s="32"/>
      <c r="AD521" s="32"/>
      <c r="AE521" s="32"/>
      <c r="AF521" s="32"/>
      <c r="AG521" s="9">
        <v>11500000</v>
      </c>
    </row>
    <row r="522" spans="1:33" ht="30" customHeight="1">
      <c r="A522" s="4" t="s">
        <v>3038</v>
      </c>
      <c r="B522" s="4" t="s">
        <v>3039</v>
      </c>
      <c r="C522" s="4" t="s">
        <v>3040</v>
      </c>
      <c r="D522" s="43" t="s">
        <v>3029</v>
      </c>
      <c r="E522" s="4" t="s">
        <v>34</v>
      </c>
      <c r="F522" s="5" t="s">
        <v>35</v>
      </c>
      <c r="G522" s="4" t="s">
        <v>2828</v>
      </c>
      <c r="H522" s="4">
        <v>2</v>
      </c>
      <c r="I522" s="8">
        <v>15</v>
      </c>
      <c r="J522" s="8">
        <v>75</v>
      </c>
      <c r="K522" s="8" t="s">
        <v>2742</v>
      </c>
      <c r="L522" s="9">
        <v>5750000</v>
      </c>
      <c r="M522" s="9">
        <v>5750000</v>
      </c>
      <c r="N522" s="9">
        <v>2300000</v>
      </c>
      <c r="O522" s="3">
        <v>79060</v>
      </c>
      <c r="P522" s="4">
        <v>1488</v>
      </c>
      <c r="Q522" s="13">
        <v>44858</v>
      </c>
      <c r="R522" s="9">
        <v>23000000</v>
      </c>
      <c r="S522" s="4" t="s">
        <v>37</v>
      </c>
      <c r="T522" s="4" t="s">
        <v>38</v>
      </c>
      <c r="U522" s="5" t="s">
        <v>39</v>
      </c>
      <c r="V522" s="4" t="s">
        <v>3041</v>
      </c>
      <c r="W522" s="11" t="s">
        <v>3042</v>
      </c>
      <c r="X522" s="2" t="s">
        <v>3043</v>
      </c>
      <c r="Y522" s="4" t="s">
        <v>42</v>
      </c>
      <c r="Z522" s="32"/>
      <c r="AA522" s="32"/>
      <c r="AB522" s="32"/>
      <c r="AC522" s="32"/>
      <c r="AD522" s="32"/>
      <c r="AE522" s="32"/>
      <c r="AF522" s="32"/>
      <c r="AG522" s="9">
        <v>5750000</v>
      </c>
    </row>
    <row r="523" spans="1:33" ht="30" customHeight="1">
      <c r="A523" s="4" t="s">
        <v>3044</v>
      </c>
      <c r="B523" s="4" t="s">
        <v>3045</v>
      </c>
      <c r="C523" s="4" t="s">
        <v>3046</v>
      </c>
      <c r="D523" s="43" t="s">
        <v>3047</v>
      </c>
      <c r="E523" s="4" t="s">
        <v>34</v>
      </c>
      <c r="F523" s="5" t="s">
        <v>35</v>
      </c>
      <c r="G523" s="13">
        <v>44944</v>
      </c>
      <c r="H523" s="4">
        <v>2</v>
      </c>
      <c r="I523" s="8">
        <v>15</v>
      </c>
      <c r="J523" s="8">
        <v>75</v>
      </c>
      <c r="K523" s="8" t="s">
        <v>2742</v>
      </c>
      <c r="L523" s="9">
        <v>5750000</v>
      </c>
      <c r="M523" s="9">
        <v>5750000</v>
      </c>
      <c r="N523" s="9">
        <v>2300000</v>
      </c>
      <c r="O523" s="3">
        <v>78869</v>
      </c>
      <c r="P523" s="4">
        <v>1485</v>
      </c>
      <c r="Q523" s="13">
        <v>44858</v>
      </c>
      <c r="R523" s="9">
        <v>11500000</v>
      </c>
      <c r="S523" s="4" t="s">
        <v>722</v>
      </c>
      <c r="T523" s="4" t="s">
        <v>723</v>
      </c>
      <c r="U523" s="5" t="s">
        <v>39</v>
      </c>
      <c r="V523" s="13">
        <v>44867</v>
      </c>
      <c r="W523" s="11" t="s">
        <v>3048</v>
      </c>
      <c r="X523" s="2" t="s">
        <v>3049</v>
      </c>
      <c r="Y523" s="4" t="s">
        <v>42</v>
      </c>
      <c r="Z523" s="32"/>
      <c r="AA523" s="32"/>
      <c r="AB523" s="32"/>
      <c r="AC523" s="32"/>
      <c r="AD523" s="32"/>
      <c r="AE523" s="32"/>
      <c r="AF523" s="32"/>
      <c r="AG523" s="9">
        <v>5750000</v>
      </c>
    </row>
    <row r="524" spans="1:33" ht="30" customHeight="1">
      <c r="A524" s="4" t="s">
        <v>3050</v>
      </c>
      <c r="B524" s="4" t="s">
        <v>3051</v>
      </c>
      <c r="C524" s="4" t="s">
        <v>3052</v>
      </c>
      <c r="D524" s="43" t="s">
        <v>3053</v>
      </c>
      <c r="E524" s="4" t="s">
        <v>34</v>
      </c>
      <c r="F524" s="5" t="s">
        <v>35</v>
      </c>
      <c r="G524" s="13">
        <v>44943</v>
      </c>
      <c r="H524" s="4">
        <v>2</v>
      </c>
      <c r="I524" s="8">
        <v>15</v>
      </c>
      <c r="J524" s="8">
        <v>75</v>
      </c>
      <c r="K524" s="8" t="s">
        <v>2742</v>
      </c>
      <c r="L524" s="9">
        <v>11500000</v>
      </c>
      <c r="M524" s="9">
        <v>11500000</v>
      </c>
      <c r="N524" s="9">
        <v>4600000</v>
      </c>
      <c r="O524" s="3">
        <v>78639</v>
      </c>
      <c r="P524" s="4">
        <v>1440</v>
      </c>
      <c r="Q524" s="13">
        <v>44848</v>
      </c>
      <c r="R524" s="9">
        <v>23000000</v>
      </c>
      <c r="S524" s="4" t="s">
        <v>128</v>
      </c>
      <c r="T524" s="4" t="s">
        <v>129</v>
      </c>
      <c r="U524" s="5" t="s">
        <v>39</v>
      </c>
      <c r="V524" s="13">
        <v>44867</v>
      </c>
      <c r="W524" s="11" t="s">
        <v>3054</v>
      </c>
      <c r="X524" s="2" t="s">
        <v>3055</v>
      </c>
      <c r="Y524" s="4" t="s">
        <v>42</v>
      </c>
      <c r="Z524" s="32"/>
      <c r="AA524" s="32"/>
      <c r="AB524" s="32"/>
      <c r="AC524" s="32"/>
      <c r="AD524" s="32"/>
      <c r="AE524" s="32"/>
      <c r="AF524" s="32"/>
      <c r="AG524" s="9">
        <v>11500000</v>
      </c>
    </row>
    <row r="525" spans="1:33" ht="30" customHeight="1">
      <c r="A525" s="4" t="s">
        <v>3056</v>
      </c>
      <c r="B525" s="4" t="s">
        <v>3057</v>
      </c>
      <c r="C525" s="4" t="s">
        <v>3058</v>
      </c>
      <c r="D525" s="43" t="s">
        <v>3053</v>
      </c>
      <c r="E525" s="4" t="s">
        <v>34</v>
      </c>
      <c r="F525" s="5" t="s">
        <v>35</v>
      </c>
      <c r="G525" s="13">
        <v>44943</v>
      </c>
      <c r="H525" s="4">
        <v>2</v>
      </c>
      <c r="I525" s="8">
        <v>15</v>
      </c>
      <c r="J525" s="8">
        <v>75</v>
      </c>
      <c r="K525" s="8" t="s">
        <v>2742</v>
      </c>
      <c r="L525" s="9">
        <v>11500000</v>
      </c>
      <c r="M525" s="9">
        <v>11500000</v>
      </c>
      <c r="N525" s="9">
        <v>4600000</v>
      </c>
      <c r="O525" s="3">
        <v>78639</v>
      </c>
      <c r="P525" s="4">
        <v>1440</v>
      </c>
      <c r="Q525" s="13">
        <v>44848</v>
      </c>
      <c r="R525" s="9">
        <v>23000000</v>
      </c>
      <c r="S525" s="4" t="s">
        <v>128</v>
      </c>
      <c r="T525" s="4" t="s">
        <v>129</v>
      </c>
      <c r="U525" s="5" t="s">
        <v>39</v>
      </c>
      <c r="V525" s="13">
        <v>44867</v>
      </c>
      <c r="W525" s="11" t="s">
        <v>3059</v>
      </c>
      <c r="X525" s="2" t="s">
        <v>3060</v>
      </c>
      <c r="Y525" s="4" t="s">
        <v>42</v>
      </c>
      <c r="Z525" s="32"/>
      <c r="AA525" s="32"/>
      <c r="AB525" s="32"/>
      <c r="AC525" s="32"/>
      <c r="AD525" s="32"/>
      <c r="AE525" s="32"/>
      <c r="AF525" s="32"/>
      <c r="AG525" s="9">
        <v>11500000</v>
      </c>
    </row>
    <row r="526" spans="1:33" ht="30" customHeight="1">
      <c r="A526" s="4" t="s">
        <v>3061</v>
      </c>
      <c r="B526" s="4" t="s">
        <v>1148</v>
      </c>
      <c r="C526" s="4" t="s">
        <v>3062</v>
      </c>
      <c r="D526" s="43" t="s">
        <v>2898</v>
      </c>
      <c r="E526" s="4" t="s">
        <v>34</v>
      </c>
      <c r="F526" s="5" t="s">
        <v>35</v>
      </c>
      <c r="G526" s="13">
        <v>44943</v>
      </c>
      <c r="H526" s="4">
        <v>2</v>
      </c>
      <c r="I526" s="8">
        <v>15</v>
      </c>
      <c r="J526" s="8">
        <v>75</v>
      </c>
      <c r="K526" s="8" t="s">
        <v>2742</v>
      </c>
      <c r="L526" s="9">
        <v>4500000</v>
      </c>
      <c r="M526" s="9">
        <v>4500000</v>
      </c>
      <c r="N526" s="9">
        <v>1800000</v>
      </c>
      <c r="O526" s="3">
        <v>78845</v>
      </c>
      <c r="P526" s="4">
        <v>1450</v>
      </c>
      <c r="Q526" s="13">
        <v>44848</v>
      </c>
      <c r="R526" s="9">
        <v>31500000</v>
      </c>
      <c r="S526" s="4" t="s">
        <v>673</v>
      </c>
      <c r="T526" s="4" t="s">
        <v>674</v>
      </c>
      <c r="U526" s="5" t="s">
        <v>39</v>
      </c>
      <c r="V526" s="13">
        <v>44867</v>
      </c>
      <c r="W526" s="11" t="s">
        <v>3063</v>
      </c>
      <c r="X526" s="2" t="s">
        <v>3064</v>
      </c>
      <c r="Y526" s="4" t="s">
        <v>42</v>
      </c>
      <c r="Z526" s="32"/>
      <c r="AA526" s="32"/>
      <c r="AB526" s="32"/>
      <c r="AC526" s="32"/>
      <c r="AD526" s="32"/>
      <c r="AE526" s="32"/>
      <c r="AF526" s="32"/>
      <c r="AG526" s="9">
        <v>4500000</v>
      </c>
    </row>
    <row r="527" spans="1:33" ht="30" customHeight="1">
      <c r="A527" s="4" t="s">
        <v>3065</v>
      </c>
      <c r="B527" s="4" t="s">
        <v>3066</v>
      </c>
      <c r="C527" s="4" t="s">
        <v>3067</v>
      </c>
      <c r="D527" s="43" t="s">
        <v>2898</v>
      </c>
      <c r="E527" s="4" t="s">
        <v>34</v>
      </c>
      <c r="F527" s="5" t="s">
        <v>35</v>
      </c>
      <c r="G527" s="13">
        <v>44943</v>
      </c>
      <c r="H527" s="4">
        <v>2</v>
      </c>
      <c r="I527" s="8">
        <v>15</v>
      </c>
      <c r="J527" s="8">
        <v>75</v>
      </c>
      <c r="K527" s="8" t="s">
        <v>2742</v>
      </c>
      <c r="L527" s="9">
        <v>4500000</v>
      </c>
      <c r="M527" s="9">
        <v>4500000</v>
      </c>
      <c r="N527" s="9">
        <v>1800000</v>
      </c>
      <c r="O527" s="3">
        <v>78845</v>
      </c>
      <c r="P527" s="4">
        <v>1450</v>
      </c>
      <c r="Q527" s="13">
        <v>44848</v>
      </c>
      <c r="R527" s="9">
        <v>31500000</v>
      </c>
      <c r="S527" s="4" t="s">
        <v>673</v>
      </c>
      <c r="T527" s="4" t="s">
        <v>674</v>
      </c>
      <c r="U527" s="5" t="s">
        <v>39</v>
      </c>
      <c r="V527" s="13">
        <v>44867</v>
      </c>
      <c r="W527" s="11" t="s">
        <v>3063</v>
      </c>
      <c r="X527" s="2" t="s">
        <v>3068</v>
      </c>
      <c r="Y527" s="4" t="s">
        <v>42</v>
      </c>
      <c r="Z527" s="32"/>
      <c r="AA527" s="32"/>
      <c r="AB527" s="32"/>
      <c r="AC527" s="32"/>
      <c r="AD527" s="32"/>
      <c r="AE527" s="32"/>
      <c r="AF527" s="32"/>
      <c r="AG527" s="9">
        <v>4500000</v>
      </c>
    </row>
    <row r="528" spans="1:33" ht="30" customHeight="1">
      <c r="A528" s="4" t="s">
        <v>3069</v>
      </c>
      <c r="B528" s="4" t="s">
        <v>3070</v>
      </c>
      <c r="C528" s="4" t="s">
        <v>3071</v>
      </c>
      <c r="D528" s="43" t="s">
        <v>3053</v>
      </c>
      <c r="E528" s="4" t="s">
        <v>34</v>
      </c>
      <c r="F528" s="5" t="s">
        <v>35</v>
      </c>
      <c r="G528" s="13">
        <v>44943</v>
      </c>
      <c r="H528" s="4">
        <v>2</v>
      </c>
      <c r="I528" s="8">
        <v>15</v>
      </c>
      <c r="J528" s="8">
        <v>75</v>
      </c>
      <c r="K528" s="8" t="s">
        <v>2742</v>
      </c>
      <c r="L528" s="9">
        <v>16250000</v>
      </c>
      <c r="M528" s="9">
        <v>16250000</v>
      </c>
      <c r="N528" s="9">
        <v>6500000</v>
      </c>
      <c r="O528" s="3">
        <v>78664</v>
      </c>
      <c r="P528" s="4">
        <v>1445</v>
      </c>
      <c r="Q528" s="13">
        <v>44848</v>
      </c>
      <c r="R528" s="9">
        <v>16250000</v>
      </c>
      <c r="S528" s="4" t="s">
        <v>128</v>
      </c>
      <c r="T528" s="4" t="s">
        <v>129</v>
      </c>
      <c r="U528" s="5" t="s">
        <v>39</v>
      </c>
      <c r="V528" s="13">
        <v>44867</v>
      </c>
      <c r="W528" s="11" t="s">
        <v>3072</v>
      </c>
      <c r="X528" s="2" t="s">
        <v>3073</v>
      </c>
      <c r="Y528" s="4" t="s">
        <v>42</v>
      </c>
      <c r="Z528" s="32"/>
      <c r="AA528" s="32"/>
      <c r="AB528" s="32"/>
      <c r="AC528" s="32"/>
      <c r="AD528" s="32"/>
      <c r="AE528" s="32"/>
      <c r="AF528" s="32"/>
      <c r="AG528" s="9">
        <v>16250000</v>
      </c>
    </row>
    <row r="529" spans="1:33" ht="30" customHeight="1">
      <c r="A529" s="4" t="s">
        <v>3074</v>
      </c>
      <c r="B529" s="4" t="s">
        <v>3075</v>
      </c>
      <c r="C529" s="4" t="s">
        <v>3076</v>
      </c>
      <c r="D529" s="43" t="s">
        <v>3077</v>
      </c>
      <c r="E529" s="4" t="s">
        <v>34</v>
      </c>
      <c r="F529" s="5" t="s">
        <v>35</v>
      </c>
      <c r="G529" s="13">
        <v>44944</v>
      </c>
      <c r="H529" s="4">
        <v>2</v>
      </c>
      <c r="I529" s="8">
        <v>15</v>
      </c>
      <c r="J529" s="8">
        <v>75</v>
      </c>
      <c r="K529" s="8" t="s">
        <v>2742</v>
      </c>
      <c r="L529" s="9">
        <v>11500000</v>
      </c>
      <c r="M529" s="9">
        <v>11500000</v>
      </c>
      <c r="N529" s="9">
        <v>4600000</v>
      </c>
      <c r="O529" s="3">
        <v>78875</v>
      </c>
      <c r="P529" s="4">
        <v>1454</v>
      </c>
      <c r="Q529" s="13">
        <v>44848</v>
      </c>
      <c r="R529" s="9">
        <v>11500000</v>
      </c>
      <c r="S529" s="4" t="s">
        <v>722</v>
      </c>
      <c r="T529" s="4" t="s">
        <v>723</v>
      </c>
      <c r="U529" s="5" t="s">
        <v>39</v>
      </c>
      <c r="V529" s="13">
        <v>44867</v>
      </c>
      <c r="W529" s="11" t="s">
        <v>3078</v>
      </c>
      <c r="X529" s="2" t="s">
        <v>3079</v>
      </c>
      <c r="Y529" s="4" t="s">
        <v>42</v>
      </c>
      <c r="Z529" s="32"/>
      <c r="AA529" s="32"/>
      <c r="AB529" s="32"/>
      <c r="AC529" s="32"/>
      <c r="AD529" s="32"/>
      <c r="AE529" s="32"/>
      <c r="AF529" s="32"/>
      <c r="AG529" s="9">
        <v>11500000</v>
      </c>
    </row>
    <row r="530" spans="1:33" ht="30" customHeight="1">
      <c r="A530" s="4" t="s">
        <v>3080</v>
      </c>
      <c r="B530" s="4" t="s">
        <v>3081</v>
      </c>
      <c r="C530" s="4" t="s">
        <v>3082</v>
      </c>
      <c r="D530" s="43" t="s">
        <v>1478</v>
      </c>
      <c r="E530" s="4" t="s">
        <v>34</v>
      </c>
      <c r="F530" s="5" t="s">
        <v>35</v>
      </c>
      <c r="G530" s="13">
        <v>44944</v>
      </c>
      <c r="H530" s="4">
        <v>2</v>
      </c>
      <c r="I530" s="8">
        <v>15</v>
      </c>
      <c r="J530" s="8">
        <v>75</v>
      </c>
      <c r="K530" s="8" t="s">
        <v>2742</v>
      </c>
      <c r="L530" s="9">
        <v>5750000</v>
      </c>
      <c r="M530" s="9">
        <v>5750000</v>
      </c>
      <c r="N530" s="9">
        <v>2300000</v>
      </c>
      <c r="O530" s="3">
        <v>79059</v>
      </c>
      <c r="P530" s="4">
        <v>1486</v>
      </c>
      <c r="Q530" s="13">
        <v>44858</v>
      </c>
      <c r="R530" s="9">
        <v>23000000</v>
      </c>
      <c r="S530" s="4" t="s">
        <v>37</v>
      </c>
      <c r="T530" s="4" t="s">
        <v>38</v>
      </c>
      <c r="U530" s="5" t="s">
        <v>39</v>
      </c>
      <c r="V530" s="13">
        <v>44868</v>
      </c>
      <c r="W530" s="11" t="s">
        <v>3083</v>
      </c>
      <c r="X530" s="2" t="s">
        <v>3084</v>
      </c>
      <c r="Y530" s="4" t="s">
        <v>42</v>
      </c>
      <c r="Z530" s="32"/>
      <c r="AA530" s="32"/>
      <c r="AB530" s="32"/>
      <c r="AC530" s="32"/>
      <c r="AD530" s="32"/>
      <c r="AE530" s="32"/>
      <c r="AF530" s="32"/>
      <c r="AG530" s="9">
        <v>5750000</v>
      </c>
    </row>
    <row r="531" spans="1:33" ht="30" customHeight="1">
      <c r="A531" s="4" t="s">
        <v>3085</v>
      </c>
      <c r="B531" s="4" t="s">
        <v>3086</v>
      </c>
      <c r="C531" s="4" t="s">
        <v>3087</v>
      </c>
      <c r="D531" s="43" t="s">
        <v>3023</v>
      </c>
      <c r="E531" s="4" t="s">
        <v>34</v>
      </c>
      <c r="F531" s="5" t="s">
        <v>35</v>
      </c>
      <c r="G531" s="13">
        <v>44944</v>
      </c>
      <c r="H531" s="4">
        <v>2</v>
      </c>
      <c r="I531" s="8">
        <v>15</v>
      </c>
      <c r="J531" s="8">
        <v>75</v>
      </c>
      <c r="K531" s="8" t="s">
        <v>2742</v>
      </c>
      <c r="L531" s="9">
        <v>6250000</v>
      </c>
      <c r="M531" s="9">
        <v>6250000</v>
      </c>
      <c r="N531" s="9">
        <v>2500000</v>
      </c>
      <c r="O531" s="3">
        <v>78633</v>
      </c>
      <c r="P531" s="4">
        <v>1389</v>
      </c>
      <c r="Q531" s="13">
        <v>44846</v>
      </c>
      <c r="R531" s="9">
        <v>12500000</v>
      </c>
      <c r="S531" s="4" t="s">
        <v>2642</v>
      </c>
      <c r="T531" s="4" t="s">
        <v>794</v>
      </c>
      <c r="U531" s="5" t="s">
        <v>39</v>
      </c>
      <c r="V531" s="13">
        <v>44868</v>
      </c>
      <c r="W531" s="11" t="s">
        <v>3088</v>
      </c>
      <c r="X531" s="2" t="s">
        <v>3089</v>
      </c>
      <c r="Y531" s="4" t="s">
        <v>42</v>
      </c>
      <c r="Z531" s="32"/>
      <c r="AA531" s="32"/>
      <c r="AB531" s="32"/>
      <c r="AC531" s="32"/>
      <c r="AD531" s="32"/>
      <c r="AE531" s="32"/>
      <c r="AF531" s="32"/>
      <c r="AG531" s="9">
        <v>6250000</v>
      </c>
    </row>
    <row r="532" spans="1:33" ht="30" customHeight="1">
      <c r="A532" s="4" t="s">
        <v>3090</v>
      </c>
      <c r="B532" s="4" t="s">
        <v>3091</v>
      </c>
      <c r="C532" s="4" t="s">
        <v>3092</v>
      </c>
      <c r="D532" s="43" t="s">
        <v>3093</v>
      </c>
      <c r="E532" s="4" t="s">
        <v>34</v>
      </c>
      <c r="F532" s="5" t="s">
        <v>35</v>
      </c>
      <c r="G532" s="13">
        <v>44929</v>
      </c>
      <c r="H532" s="4">
        <v>2</v>
      </c>
      <c r="I532" s="8">
        <v>0</v>
      </c>
      <c r="J532" s="8">
        <v>60</v>
      </c>
      <c r="K532" s="8" t="s">
        <v>2876</v>
      </c>
      <c r="L532" s="9">
        <v>5600000</v>
      </c>
      <c r="M532" s="9">
        <v>5600000</v>
      </c>
      <c r="N532" s="9">
        <v>2800000</v>
      </c>
      <c r="O532" s="3">
        <v>79288</v>
      </c>
      <c r="P532" s="4">
        <v>1499</v>
      </c>
      <c r="Q532" s="13">
        <v>44862</v>
      </c>
      <c r="R532" s="9">
        <v>11200000</v>
      </c>
      <c r="S532" s="4" t="s">
        <v>37</v>
      </c>
      <c r="T532" s="4" t="s">
        <v>38</v>
      </c>
      <c r="U532" s="5" t="s">
        <v>39</v>
      </c>
      <c r="V532" s="13">
        <v>44868</v>
      </c>
      <c r="W532" s="11" t="s">
        <v>3094</v>
      </c>
      <c r="X532" s="2" t="s">
        <v>3095</v>
      </c>
      <c r="Y532" s="4" t="s">
        <v>42</v>
      </c>
      <c r="Z532" s="32"/>
      <c r="AA532" s="32"/>
      <c r="AB532" s="32"/>
      <c r="AC532" s="32"/>
      <c r="AD532" s="32"/>
      <c r="AE532" s="32"/>
      <c r="AF532" s="32"/>
      <c r="AG532" s="9">
        <v>5600000</v>
      </c>
    </row>
    <row r="533" spans="1:33" ht="30" customHeight="1">
      <c r="A533" s="4" t="s">
        <v>3096</v>
      </c>
      <c r="B533" s="4" t="s">
        <v>3097</v>
      </c>
      <c r="C533" s="4" t="s">
        <v>3098</v>
      </c>
      <c r="D533" s="43" t="s">
        <v>3012</v>
      </c>
      <c r="E533" s="4" t="s">
        <v>34</v>
      </c>
      <c r="F533" s="5" t="s">
        <v>35</v>
      </c>
      <c r="G533" s="13">
        <v>44929</v>
      </c>
      <c r="H533" s="4">
        <v>2</v>
      </c>
      <c r="I533" s="8">
        <v>0</v>
      </c>
      <c r="J533" s="8">
        <v>60</v>
      </c>
      <c r="K533" s="8" t="s">
        <v>2876</v>
      </c>
      <c r="L533" s="9">
        <v>13000000</v>
      </c>
      <c r="M533" s="9">
        <v>13000000</v>
      </c>
      <c r="N533" s="9">
        <v>6500000</v>
      </c>
      <c r="O533" s="3">
        <v>79124</v>
      </c>
      <c r="P533" s="4">
        <v>1492</v>
      </c>
      <c r="Q533" s="13">
        <v>44858</v>
      </c>
      <c r="R533" s="9">
        <v>13000000</v>
      </c>
      <c r="S533" s="4" t="s">
        <v>37</v>
      </c>
      <c r="T533" s="4" t="s">
        <v>38</v>
      </c>
      <c r="U533" s="5" t="s">
        <v>39</v>
      </c>
      <c r="V533" s="13">
        <v>44868</v>
      </c>
      <c r="W533" s="11" t="s">
        <v>3099</v>
      </c>
      <c r="X533" s="2" t="s">
        <v>3100</v>
      </c>
      <c r="Y533" s="4" t="s">
        <v>42</v>
      </c>
      <c r="Z533" s="32"/>
      <c r="AA533" s="32"/>
      <c r="AB533" s="32"/>
      <c r="AC533" s="32"/>
      <c r="AD533" s="32"/>
      <c r="AE533" s="32"/>
      <c r="AF533" s="32"/>
      <c r="AG533" s="9">
        <v>13000000</v>
      </c>
    </row>
    <row r="534" spans="1:33" ht="30" customHeight="1">
      <c r="A534" s="4" t="s">
        <v>3101</v>
      </c>
      <c r="B534" s="4" t="s">
        <v>3102</v>
      </c>
      <c r="C534" s="4" t="s">
        <v>3103</v>
      </c>
      <c r="D534" s="43" t="s">
        <v>742</v>
      </c>
      <c r="E534" s="4" t="s">
        <v>34</v>
      </c>
      <c r="F534" s="5" t="s">
        <v>35</v>
      </c>
      <c r="G534" s="13">
        <v>44944</v>
      </c>
      <c r="H534" s="4">
        <v>2</v>
      </c>
      <c r="I534" s="8">
        <v>15</v>
      </c>
      <c r="J534" s="8">
        <v>75</v>
      </c>
      <c r="K534" s="8" t="s">
        <v>2742</v>
      </c>
      <c r="L534" s="9">
        <v>11500000</v>
      </c>
      <c r="M534" s="9">
        <v>11500000</v>
      </c>
      <c r="N534" s="9">
        <v>4500000</v>
      </c>
      <c r="O534" s="3">
        <v>78844</v>
      </c>
      <c r="P534" s="4">
        <v>1448</v>
      </c>
      <c r="Q534" s="13">
        <v>44848</v>
      </c>
      <c r="R534" s="9">
        <v>34500000</v>
      </c>
      <c r="S534" s="4" t="s">
        <v>37</v>
      </c>
      <c r="T534" s="4" t="s">
        <v>38</v>
      </c>
      <c r="U534" s="5" t="s">
        <v>39</v>
      </c>
      <c r="V534" s="13">
        <v>44868</v>
      </c>
      <c r="W534" s="34" t="s">
        <v>3104</v>
      </c>
      <c r="X534" s="35" t="s">
        <v>3105</v>
      </c>
      <c r="Y534" s="4" t="s">
        <v>42</v>
      </c>
      <c r="Z534" s="32"/>
      <c r="AA534" s="32"/>
      <c r="AB534" s="32"/>
      <c r="AC534" s="32"/>
      <c r="AD534" s="32"/>
      <c r="AE534" s="32"/>
      <c r="AF534" s="32"/>
      <c r="AG534" s="9">
        <v>11500000</v>
      </c>
    </row>
  </sheetData>
  <autoFilter ref="A1:AK534">
    <filterColumn colId="7" showButton="0"/>
    <filterColumn colId="8" showButton="0"/>
    <filterColumn colId="9" showButton="0"/>
  </autoFilter>
  <customSheetViews>
    <customSheetView guid="{BB06E73F-F62D-45F7-9F84-6FD03F05CE89}" filter="1" showAutoFilter="1">
      <pageMargins left="0" right="0" top="0" bottom="0" header="0" footer="0"/>
      <autoFilter ref="A1:DI587"/>
    </customSheetView>
    <customSheetView guid="{3C00899B-A7D3-4DD0-A97E-182B77E66441}" filter="1" showAutoFilter="1">
      <pageMargins left="0" right="0" top="0" bottom="0" header="0" footer="0"/>
      <autoFilter ref="A1:DI587"/>
    </customSheetView>
    <customSheetView guid="{A7DECA3C-26B7-48D5-A659-5FA28F70216F}" filter="1" showAutoFilter="1">
      <pageMargins left="0" right="0" top="0" bottom="0" header="0" footer="0"/>
      <autoFilter ref="A1:DI587"/>
    </customSheetView>
    <customSheetView guid="{3FAB11AB-1475-499F-8430-1BF8CBA5BFD5}" filter="1" showAutoFilter="1">
      <pageMargins left="0" right="0" top="0" bottom="0" header="0" footer="0"/>
      <autoFilter ref="A1:DI587"/>
    </customSheetView>
    <customSheetView guid="{236F15FE-6935-4F8E-8AA5-3BD3B5158728}" filter="1" showAutoFilter="1">
      <pageMargins left="0" right="0" top="0" bottom="0" header="0" footer="0"/>
      <autoFilter ref="A1:DI587"/>
    </customSheetView>
    <customSheetView guid="{380393AD-8FB4-4114-B2DF-459740F7387A}" filter="1" showAutoFilter="1">
      <pageMargins left="0" right="0" top="0" bottom="0" header="0" footer="0"/>
      <autoFilter ref="A1:DI587">
        <filterColumn colId="3">
          <filters>
            <filter val="JOHAN SEBASTIAN MARTINEZ DIAZ"/>
            <filter val="KARENT SORANLLY ANGULO QUIÑONES"/>
            <filter val="KARINA YUSNEIDY CAYCEDO CONTRERAS"/>
          </filters>
        </filterColumn>
      </autoFilter>
    </customSheetView>
    <customSheetView guid="{DB22E3D6-FA8C-4F64-8D22-B17BF04FDAA3}" filter="1" showAutoFilter="1">
      <pageMargins left="0" right="0" top="0" bottom="0" header="0" footer="0"/>
      <autoFilter ref="A1:DI587">
        <filterColumn colId="0">
          <filters>
            <filter val="138"/>
            <filter val="193"/>
            <filter val="232"/>
            <filter val="242"/>
            <filter val="327"/>
            <filter val="352"/>
            <filter val="384"/>
            <filter val="394"/>
            <filter val="42"/>
            <filter val="581"/>
            <filter val="582"/>
            <filter val="583"/>
            <filter val="584"/>
            <filter val="585"/>
            <filter val="586"/>
          </filters>
        </filterColumn>
      </autoFilter>
    </customSheetView>
    <customSheetView guid="{AC71FB45-BFAE-4AA5-8E6E-D5EE11F40903}" filter="1" showAutoFilter="1">
      <pageMargins left="0" right="0" top="0" bottom="0" header="0" footer="0"/>
      <autoFilter ref="A1:DI587"/>
    </customSheetView>
    <customSheetView guid="{BCD4D6D7-4472-4D40-B636-25E868D0C0F2}" filter="1" showAutoFilter="1">
      <pageMargins left="0" right="0" top="0" bottom="0" header="0" footer="0"/>
      <autoFilter ref="O547"/>
    </customSheetView>
    <customSheetView guid="{43CDBF8F-1FB3-45BA-8CBF-2112F6381F87}" filter="1" showAutoFilter="1">
      <pageMargins left="0" right="0" top="0" bottom="0" header="0" footer="0"/>
      <autoFilter ref="A1:DI587"/>
    </customSheetView>
    <customSheetView guid="{6A0CE30B-B98F-48F1-A678-A4C2CDFEABEF}" filter="1" showAutoFilter="1">
      <pageMargins left="0" right="0" top="0" bottom="0" header="0" footer="0"/>
      <autoFilter ref="A1:DI587">
        <filterColumn colId="1">
          <filters>
            <filter val="579-2022-CPS-(79405)"/>
            <filter val="580-2022-CPS-AG (79059)"/>
            <filter val="581-2022-CPS-AG (79288)"/>
            <filter val="582-2022-CPS-P (79508)"/>
            <filter val="583-2022 CPS-P (79505)"/>
            <filter val="584-2022 CPS-AG (79060)"/>
            <filter val="585-2022-CPS-AG"/>
            <filter val="586-2022 CPS-AG (79060)"/>
            <filter val="FDLUCD-439-2022 (76127)"/>
          </filters>
        </filterColumn>
      </autoFilter>
    </customSheetView>
  </customSheetViews>
  <mergeCells count="1">
    <mergeCell ref="H1:K1"/>
  </mergeCells>
  <hyperlinks>
    <hyperlink ref="W2" r:id="rId1"/>
    <hyperlink ref="W3" r:id="rId2"/>
    <hyperlink ref="W4" r:id="rId3"/>
    <hyperlink ref="W5" r:id="rId4"/>
    <hyperlink ref="W6" r:id="rId5"/>
    <hyperlink ref="W7" r:id="rId6"/>
    <hyperlink ref="W8" r:id="rId7"/>
    <hyperlink ref="W9" r:id="rId8"/>
    <hyperlink ref="W10" r:id="rId9"/>
    <hyperlink ref="W11" r:id="rId10"/>
    <hyperlink ref="W12" r:id="rId11"/>
    <hyperlink ref="W13" r:id="rId12"/>
    <hyperlink ref="W14" r:id="rId13"/>
    <hyperlink ref="W15" r:id="rId14"/>
    <hyperlink ref="W16" r:id="rId15"/>
    <hyperlink ref="W18" r:id="rId16"/>
    <hyperlink ref="W19" r:id="rId17"/>
    <hyperlink ref="W20" r:id="rId18"/>
    <hyperlink ref="W21" r:id="rId19"/>
    <hyperlink ref="W22" r:id="rId20"/>
    <hyperlink ref="W23" r:id="rId21"/>
    <hyperlink ref="W24" r:id="rId22"/>
    <hyperlink ref="W25" r:id="rId23"/>
    <hyperlink ref="W26" r:id="rId24"/>
    <hyperlink ref="W27" r:id="rId25"/>
    <hyperlink ref="W28" r:id="rId26"/>
    <hyperlink ref="W29" r:id="rId27"/>
    <hyperlink ref="W30" r:id="rId28"/>
    <hyperlink ref="W31" r:id="rId29"/>
    <hyperlink ref="W32" r:id="rId30"/>
    <hyperlink ref="W33" r:id="rId31"/>
    <hyperlink ref="W34" r:id="rId32"/>
    <hyperlink ref="W35" r:id="rId33"/>
    <hyperlink ref="W36" r:id="rId34"/>
    <hyperlink ref="W37" r:id="rId35"/>
    <hyperlink ref="W38" r:id="rId36"/>
    <hyperlink ref="W39" r:id="rId37"/>
    <hyperlink ref="W40" r:id="rId38"/>
    <hyperlink ref="W41" r:id="rId39"/>
    <hyperlink ref="W42" r:id="rId40"/>
    <hyperlink ref="W43" r:id="rId41"/>
    <hyperlink ref="W44" r:id="rId42"/>
    <hyperlink ref="W45" r:id="rId43"/>
    <hyperlink ref="W46" r:id="rId44"/>
    <hyperlink ref="W47" r:id="rId45"/>
    <hyperlink ref="W48" r:id="rId46"/>
    <hyperlink ref="W49" r:id="rId47"/>
    <hyperlink ref="W50" r:id="rId48"/>
    <hyperlink ref="W51" r:id="rId49"/>
    <hyperlink ref="W52" r:id="rId50"/>
    <hyperlink ref="W53" r:id="rId51"/>
    <hyperlink ref="W54" r:id="rId52"/>
    <hyperlink ref="W55" r:id="rId53"/>
    <hyperlink ref="W56" r:id="rId54"/>
    <hyperlink ref="W57" r:id="rId55"/>
    <hyperlink ref="W58" r:id="rId56"/>
    <hyperlink ref="W59" r:id="rId57"/>
    <hyperlink ref="W60" r:id="rId58"/>
    <hyperlink ref="W61" r:id="rId59"/>
    <hyperlink ref="W62" r:id="rId60"/>
    <hyperlink ref="W63" r:id="rId61"/>
    <hyperlink ref="W64" r:id="rId62"/>
    <hyperlink ref="W65" r:id="rId63"/>
    <hyperlink ref="W66" r:id="rId64"/>
    <hyperlink ref="W67" r:id="rId65"/>
    <hyperlink ref="W68" r:id="rId66"/>
    <hyperlink ref="W69" r:id="rId67"/>
    <hyperlink ref="W70" r:id="rId68"/>
    <hyperlink ref="W71" r:id="rId69"/>
    <hyperlink ref="W72" r:id="rId70"/>
    <hyperlink ref="W73" r:id="rId71"/>
    <hyperlink ref="W74" r:id="rId72"/>
    <hyperlink ref="W75" r:id="rId73"/>
    <hyperlink ref="W76" r:id="rId74"/>
    <hyperlink ref="W77" r:id="rId75"/>
    <hyperlink ref="W78" r:id="rId76"/>
    <hyperlink ref="W79" r:id="rId77"/>
    <hyperlink ref="W80" r:id="rId78"/>
    <hyperlink ref="W81" r:id="rId79"/>
    <hyperlink ref="W82" r:id="rId80"/>
    <hyperlink ref="W83" r:id="rId81"/>
    <hyperlink ref="W84" r:id="rId82"/>
    <hyperlink ref="W85" r:id="rId83"/>
    <hyperlink ref="W86" r:id="rId84"/>
    <hyperlink ref="W87" r:id="rId85"/>
    <hyperlink ref="W88" r:id="rId86"/>
    <hyperlink ref="W89" r:id="rId87"/>
    <hyperlink ref="W90" r:id="rId88"/>
    <hyperlink ref="W91" r:id="rId89"/>
    <hyperlink ref="W92" r:id="rId90"/>
    <hyperlink ref="W93" r:id="rId91"/>
    <hyperlink ref="W94" r:id="rId92"/>
    <hyperlink ref="W95" r:id="rId93"/>
    <hyperlink ref="W96" r:id="rId94"/>
    <hyperlink ref="W97" r:id="rId95"/>
    <hyperlink ref="W98" r:id="rId96"/>
    <hyperlink ref="W99" r:id="rId97"/>
    <hyperlink ref="W100" r:id="rId98"/>
    <hyperlink ref="W101" r:id="rId99"/>
    <hyperlink ref="W102" r:id="rId100"/>
    <hyperlink ref="W103" r:id="rId101"/>
    <hyperlink ref="W104" r:id="rId102"/>
    <hyperlink ref="W105" r:id="rId103"/>
    <hyperlink ref="W106" r:id="rId104"/>
    <hyperlink ref="W107" r:id="rId105"/>
    <hyperlink ref="W108" r:id="rId106"/>
    <hyperlink ref="W109" r:id="rId107"/>
    <hyperlink ref="W110" r:id="rId108"/>
    <hyperlink ref="W111" r:id="rId109"/>
    <hyperlink ref="W112" r:id="rId110"/>
    <hyperlink ref="W113" r:id="rId111"/>
    <hyperlink ref="W114" r:id="rId112"/>
    <hyperlink ref="W115" r:id="rId113"/>
    <hyperlink ref="W116" r:id="rId114"/>
    <hyperlink ref="W117" r:id="rId115"/>
    <hyperlink ref="W118" r:id="rId116"/>
    <hyperlink ref="W119" r:id="rId117"/>
    <hyperlink ref="W120" r:id="rId118"/>
    <hyperlink ref="W121" r:id="rId119"/>
    <hyperlink ref="W122" r:id="rId120"/>
    <hyperlink ref="W123" r:id="rId121"/>
    <hyperlink ref="W124" r:id="rId122"/>
    <hyperlink ref="W125" r:id="rId123"/>
    <hyperlink ref="W126" r:id="rId124"/>
    <hyperlink ref="W127" r:id="rId125"/>
    <hyperlink ref="W128" r:id="rId126"/>
    <hyperlink ref="W129" r:id="rId127"/>
    <hyperlink ref="W130" r:id="rId128"/>
    <hyperlink ref="W131" r:id="rId129"/>
    <hyperlink ref="W132" r:id="rId130"/>
    <hyperlink ref="W133" r:id="rId131"/>
    <hyperlink ref="W134" r:id="rId132"/>
    <hyperlink ref="W135" r:id="rId133"/>
    <hyperlink ref="W136" r:id="rId134"/>
    <hyperlink ref="W137" r:id="rId135"/>
    <hyperlink ref="W138" r:id="rId136"/>
    <hyperlink ref="W139" r:id="rId137"/>
    <hyperlink ref="W140" r:id="rId138"/>
    <hyperlink ref="W141" r:id="rId139"/>
    <hyperlink ref="W142" r:id="rId140"/>
    <hyperlink ref="W143" r:id="rId141"/>
    <hyperlink ref="W144" r:id="rId142"/>
    <hyperlink ref="W145" r:id="rId143"/>
    <hyperlink ref="W146" r:id="rId144"/>
    <hyperlink ref="W147" r:id="rId145"/>
    <hyperlink ref="W148" r:id="rId146"/>
    <hyperlink ref="W149" r:id="rId147"/>
    <hyperlink ref="W150" r:id="rId148"/>
    <hyperlink ref="W151" r:id="rId149"/>
    <hyperlink ref="W152" r:id="rId150"/>
    <hyperlink ref="W153" r:id="rId151"/>
    <hyperlink ref="W154" r:id="rId152"/>
    <hyperlink ref="W155" r:id="rId153"/>
    <hyperlink ref="W156" r:id="rId154"/>
    <hyperlink ref="W157" r:id="rId155"/>
    <hyperlink ref="W158" r:id="rId156"/>
    <hyperlink ref="W160" r:id="rId157"/>
    <hyperlink ref="W161" r:id="rId158"/>
    <hyperlink ref="W162" r:id="rId159"/>
    <hyperlink ref="W163" r:id="rId160"/>
    <hyperlink ref="W164" r:id="rId161"/>
    <hyperlink ref="W165" r:id="rId162"/>
    <hyperlink ref="W166" r:id="rId163"/>
    <hyperlink ref="W167" r:id="rId164"/>
    <hyperlink ref="W168" r:id="rId165"/>
    <hyperlink ref="W169" r:id="rId166"/>
    <hyperlink ref="W170" r:id="rId167"/>
    <hyperlink ref="W171" r:id="rId168"/>
    <hyperlink ref="W172" r:id="rId169"/>
    <hyperlink ref="W173" r:id="rId170"/>
    <hyperlink ref="W174" r:id="rId171"/>
    <hyperlink ref="W175" r:id="rId172"/>
    <hyperlink ref="W176" r:id="rId173"/>
    <hyperlink ref="W177" r:id="rId174"/>
    <hyperlink ref="W178" r:id="rId175"/>
    <hyperlink ref="W179" r:id="rId176"/>
    <hyperlink ref="W180" r:id="rId177"/>
    <hyperlink ref="W181" r:id="rId178"/>
    <hyperlink ref="W182" r:id="rId179"/>
    <hyperlink ref="W183" r:id="rId180"/>
    <hyperlink ref="W184" r:id="rId181"/>
    <hyperlink ref="W185" r:id="rId182"/>
    <hyperlink ref="W186" r:id="rId183"/>
    <hyperlink ref="W187" r:id="rId184"/>
    <hyperlink ref="W188" r:id="rId185"/>
    <hyperlink ref="W189" r:id="rId186"/>
    <hyperlink ref="W190" r:id="rId187"/>
    <hyperlink ref="W191" r:id="rId188"/>
    <hyperlink ref="W192" r:id="rId189"/>
    <hyperlink ref="W193" r:id="rId190"/>
    <hyperlink ref="W194" r:id="rId191"/>
    <hyperlink ref="W195" r:id="rId192"/>
    <hyperlink ref="W196" r:id="rId193"/>
    <hyperlink ref="W197" r:id="rId194"/>
    <hyperlink ref="W198" r:id="rId195"/>
    <hyperlink ref="W199" r:id="rId196"/>
    <hyperlink ref="W200" r:id="rId197"/>
    <hyperlink ref="W201" r:id="rId198"/>
    <hyperlink ref="W202" r:id="rId199"/>
    <hyperlink ref="W203" r:id="rId200"/>
    <hyperlink ref="W204" r:id="rId201"/>
    <hyperlink ref="W205" r:id="rId202"/>
    <hyperlink ref="W206" r:id="rId203"/>
    <hyperlink ref="W207" r:id="rId204"/>
    <hyperlink ref="W208" r:id="rId205"/>
    <hyperlink ref="W209" r:id="rId206"/>
    <hyperlink ref="W210" r:id="rId207"/>
    <hyperlink ref="W211" r:id="rId208"/>
    <hyperlink ref="W212" r:id="rId209"/>
    <hyperlink ref="W213" r:id="rId210"/>
    <hyperlink ref="W214" r:id="rId211"/>
    <hyperlink ref="W215" r:id="rId212"/>
    <hyperlink ref="W216" r:id="rId213"/>
    <hyperlink ref="W217" r:id="rId214"/>
    <hyperlink ref="W218" r:id="rId215"/>
    <hyperlink ref="W219" r:id="rId216"/>
    <hyperlink ref="W220" r:id="rId217"/>
    <hyperlink ref="W221" r:id="rId218"/>
    <hyperlink ref="W222" r:id="rId219"/>
    <hyperlink ref="W223" r:id="rId220"/>
    <hyperlink ref="W224" r:id="rId221"/>
    <hyperlink ref="W225" r:id="rId222"/>
    <hyperlink ref="W226" r:id="rId223"/>
    <hyperlink ref="W227" r:id="rId224"/>
    <hyperlink ref="W228" r:id="rId225"/>
    <hyperlink ref="W229" r:id="rId226"/>
    <hyperlink ref="W230" r:id="rId227"/>
    <hyperlink ref="W231" r:id="rId228"/>
    <hyperlink ref="W232" r:id="rId229"/>
    <hyperlink ref="W233" r:id="rId230"/>
    <hyperlink ref="W234" r:id="rId231"/>
    <hyperlink ref="W235" r:id="rId232"/>
    <hyperlink ref="W236" r:id="rId233"/>
    <hyperlink ref="W237" r:id="rId234"/>
    <hyperlink ref="W238" r:id="rId235"/>
    <hyperlink ref="W239" r:id="rId236"/>
    <hyperlink ref="W240" r:id="rId237"/>
    <hyperlink ref="W241" r:id="rId238"/>
    <hyperlink ref="W242" r:id="rId239"/>
    <hyperlink ref="W243" r:id="rId240"/>
    <hyperlink ref="W244" r:id="rId241"/>
    <hyperlink ref="W245" r:id="rId242"/>
    <hyperlink ref="W246" r:id="rId243"/>
    <hyperlink ref="W247" r:id="rId244"/>
    <hyperlink ref="W248" r:id="rId245"/>
    <hyperlink ref="W249" r:id="rId246"/>
    <hyperlink ref="W250" r:id="rId247"/>
    <hyperlink ref="W251" r:id="rId248"/>
    <hyperlink ref="W252" r:id="rId249"/>
    <hyperlink ref="W253" r:id="rId250"/>
    <hyperlink ref="W254" r:id="rId251"/>
    <hyperlink ref="W255" r:id="rId252"/>
    <hyperlink ref="W256" r:id="rId253"/>
    <hyperlink ref="W257" r:id="rId254"/>
    <hyperlink ref="W258" r:id="rId255"/>
    <hyperlink ref="W259" r:id="rId256"/>
    <hyperlink ref="W260" r:id="rId257"/>
    <hyperlink ref="W261" r:id="rId258"/>
    <hyperlink ref="W262" r:id="rId259"/>
    <hyperlink ref="W263" r:id="rId260"/>
    <hyperlink ref="W264" r:id="rId261"/>
    <hyperlink ref="W265" r:id="rId262"/>
    <hyperlink ref="W266" r:id="rId263"/>
    <hyperlink ref="W267" r:id="rId264"/>
    <hyperlink ref="W268" r:id="rId265"/>
    <hyperlink ref="W269" r:id="rId266"/>
    <hyperlink ref="W270" r:id="rId267"/>
    <hyperlink ref="W271" r:id="rId268"/>
    <hyperlink ref="W272" r:id="rId269"/>
    <hyperlink ref="W273" r:id="rId270"/>
    <hyperlink ref="W274" r:id="rId271"/>
    <hyperlink ref="W275" r:id="rId272"/>
    <hyperlink ref="W276" r:id="rId273"/>
    <hyperlink ref="W277" r:id="rId274"/>
    <hyperlink ref="W278" r:id="rId275"/>
    <hyperlink ref="W279" r:id="rId276"/>
    <hyperlink ref="W280" r:id="rId277"/>
    <hyperlink ref="W281" r:id="rId278"/>
    <hyperlink ref="W282" r:id="rId279"/>
    <hyperlink ref="W283" r:id="rId280"/>
    <hyperlink ref="W284" r:id="rId281"/>
    <hyperlink ref="W285" r:id="rId282"/>
    <hyperlink ref="W286" r:id="rId283"/>
    <hyperlink ref="W287" r:id="rId284"/>
    <hyperlink ref="W288" r:id="rId285"/>
    <hyperlink ref="W289" r:id="rId286"/>
    <hyperlink ref="W290" r:id="rId287"/>
    <hyperlink ref="W291" r:id="rId288"/>
    <hyperlink ref="W292" r:id="rId289"/>
    <hyperlink ref="W293" r:id="rId290"/>
    <hyperlink ref="W294" r:id="rId291"/>
    <hyperlink ref="W295" r:id="rId292"/>
    <hyperlink ref="W296" r:id="rId293"/>
    <hyperlink ref="W297" r:id="rId294"/>
    <hyperlink ref="W298" r:id="rId295"/>
    <hyperlink ref="W299" r:id="rId296"/>
    <hyperlink ref="W300" r:id="rId297"/>
    <hyperlink ref="W301" r:id="rId298"/>
    <hyperlink ref="W302" r:id="rId299"/>
    <hyperlink ref="W303" r:id="rId300"/>
    <hyperlink ref="W304" r:id="rId301"/>
    <hyperlink ref="W305" r:id="rId302"/>
    <hyperlink ref="W306" r:id="rId303"/>
    <hyperlink ref="W307" r:id="rId304"/>
    <hyperlink ref="W308" r:id="rId305"/>
    <hyperlink ref="W309" r:id="rId306"/>
    <hyperlink ref="W310" r:id="rId307"/>
    <hyperlink ref="W311" r:id="rId308"/>
    <hyperlink ref="W312" r:id="rId309"/>
    <hyperlink ref="W313" r:id="rId310"/>
    <hyperlink ref="W314" r:id="rId311"/>
    <hyperlink ref="W315" r:id="rId312"/>
    <hyperlink ref="W316" r:id="rId313"/>
    <hyperlink ref="W317" r:id="rId314"/>
    <hyperlink ref="W318" r:id="rId315"/>
    <hyperlink ref="W319" r:id="rId316"/>
    <hyperlink ref="W320" r:id="rId317"/>
    <hyperlink ref="W321" r:id="rId318"/>
    <hyperlink ref="W322" r:id="rId319"/>
    <hyperlink ref="W323" r:id="rId320"/>
    <hyperlink ref="W324" r:id="rId321"/>
    <hyperlink ref="W325" r:id="rId322"/>
    <hyperlink ref="W326" r:id="rId323"/>
    <hyperlink ref="W327" r:id="rId324"/>
    <hyperlink ref="W328" r:id="rId325"/>
    <hyperlink ref="W329" r:id="rId326"/>
    <hyperlink ref="W330" r:id="rId327"/>
    <hyperlink ref="W331" r:id="rId328"/>
    <hyperlink ref="W332" r:id="rId329"/>
    <hyperlink ref="W333" r:id="rId330"/>
    <hyperlink ref="W334" r:id="rId331"/>
    <hyperlink ref="W335" r:id="rId332"/>
    <hyperlink ref="W336" r:id="rId333"/>
    <hyperlink ref="W337" r:id="rId334"/>
    <hyperlink ref="W338" r:id="rId335"/>
    <hyperlink ref="W339" r:id="rId336"/>
    <hyperlink ref="W340" r:id="rId337"/>
    <hyperlink ref="W341" r:id="rId338"/>
    <hyperlink ref="W342" r:id="rId339"/>
    <hyperlink ref="W343" r:id="rId340"/>
    <hyperlink ref="W344" r:id="rId341"/>
    <hyperlink ref="W345" r:id="rId342"/>
    <hyperlink ref="W346" r:id="rId343"/>
    <hyperlink ref="W347" r:id="rId344"/>
    <hyperlink ref="W348" r:id="rId345"/>
    <hyperlink ref="W349" r:id="rId346"/>
    <hyperlink ref="W350" r:id="rId347"/>
    <hyperlink ref="W351" r:id="rId348"/>
    <hyperlink ref="W352" r:id="rId349"/>
    <hyperlink ref="W353" r:id="rId350"/>
    <hyperlink ref="W354" r:id="rId351"/>
    <hyperlink ref="W355" r:id="rId352"/>
    <hyperlink ref="W356" r:id="rId353"/>
    <hyperlink ref="W357" r:id="rId354"/>
    <hyperlink ref="W358" r:id="rId355"/>
    <hyperlink ref="W359" r:id="rId356"/>
    <hyperlink ref="W360" r:id="rId357"/>
    <hyperlink ref="W361" r:id="rId358"/>
    <hyperlink ref="W362" r:id="rId359"/>
    <hyperlink ref="W363" r:id="rId360"/>
    <hyperlink ref="W364" r:id="rId361"/>
    <hyperlink ref="W365" r:id="rId362"/>
    <hyperlink ref="W366" r:id="rId363"/>
    <hyperlink ref="W367" r:id="rId364"/>
    <hyperlink ref="W368" r:id="rId365"/>
    <hyperlink ref="W369" r:id="rId366"/>
    <hyperlink ref="W370" r:id="rId367"/>
    <hyperlink ref="W371" r:id="rId368"/>
    <hyperlink ref="W372" r:id="rId369"/>
    <hyperlink ref="W373" r:id="rId370"/>
    <hyperlink ref="W374" r:id="rId371"/>
    <hyperlink ref="W375" r:id="rId372"/>
    <hyperlink ref="W376" r:id="rId373"/>
    <hyperlink ref="W377" r:id="rId374"/>
    <hyperlink ref="W378" r:id="rId375"/>
    <hyperlink ref="W379" r:id="rId376"/>
    <hyperlink ref="W380" r:id="rId377"/>
    <hyperlink ref="W381" r:id="rId378"/>
    <hyperlink ref="W382" r:id="rId379"/>
    <hyperlink ref="W383" r:id="rId380"/>
    <hyperlink ref="W384" r:id="rId381"/>
    <hyperlink ref="W385" r:id="rId382"/>
    <hyperlink ref="W386" r:id="rId383"/>
    <hyperlink ref="W387" r:id="rId384"/>
    <hyperlink ref="W388" r:id="rId385"/>
    <hyperlink ref="W389" r:id="rId386"/>
    <hyperlink ref="W390" r:id="rId387"/>
    <hyperlink ref="W391" r:id="rId388"/>
    <hyperlink ref="W392" r:id="rId389"/>
    <hyperlink ref="W393" r:id="rId390"/>
    <hyperlink ref="W394" r:id="rId391"/>
    <hyperlink ref="W395" r:id="rId392"/>
    <hyperlink ref="W396" r:id="rId393"/>
    <hyperlink ref="W397" r:id="rId394"/>
    <hyperlink ref="W398" r:id="rId395"/>
    <hyperlink ref="W399" r:id="rId396"/>
    <hyperlink ref="W400" r:id="rId397"/>
    <hyperlink ref="W401" r:id="rId398"/>
    <hyperlink ref="W402" r:id="rId399"/>
    <hyperlink ref="W403" r:id="rId400"/>
    <hyperlink ref="W404" r:id="rId401"/>
    <hyperlink ref="W405" r:id="rId402"/>
    <hyperlink ref="W406" r:id="rId403"/>
    <hyperlink ref="W407" r:id="rId404"/>
    <hyperlink ref="W408" r:id="rId405"/>
    <hyperlink ref="W409" r:id="rId406"/>
    <hyperlink ref="W410" r:id="rId407"/>
    <hyperlink ref="W411" r:id="rId408"/>
    <hyperlink ref="W412" r:id="rId409"/>
    <hyperlink ref="W413" r:id="rId410"/>
    <hyperlink ref="W414" r:id="rId411"/>
    <hyperlink ref="W415" r:id="rId412"/>
    <hyperlink ref="W416" r:id="rId413"/>
    <hyperlink ref="W417" r:id="rId414"/>
    <hyperlink ref="W418" r:id="rId415"/>
    <hyperlink ref="W419" r:id="rId416"/>
    <hyperlink ref="W420" r:id="rId417"/>
    <hyperlink ref="W421" r:id="rId418"/>
    <hyperlink ref="W422" r:id="rId419"/>
    <hyperlink ref="W423" r:id="rId420"/>
    <hyperlink ref="W424" r:id="rId421"/>
    <hyperlink ref="W425" r:id="rId422"/>
    <hyperlink ref="W426" r:id="rId423"/>
    <hyperlink ref="W427" r:id="rId424"/>
    <hyperlink ref="W428" r:id="rId425"/>
    <hyperlink ref="W429" r:id="rId426"/>
    <hyperlink ref="W430" r:id="rId427"/>
    <hyperlink ref="W431" r:id="rId428"/>
    <hyperlink ref="W432" r:id="rId429"/>
    <hyperlink ref="W433" r:id="rId430"/>
    <hyperlink ref="W434" r:id="rId431"/>
    <hyperlink ref="W435" r:id="rId432"/>
    <hyperlink ref="W436" r:id="rId433"/>
    <hyperlink ref="W437" r:id="rId434"/>
    <hyperlink ref="W438" r:id="rId435"/>
    <hyperlink ref="W439" r:id="rId436"/>
    <hyperlink ref="W440" r:id="rId437"/>
    <hyperlink ref="W441" r:id="rId438"/>
    <hyperlink ref="W442" r:id="rId439"/>
    <hyperlink ref="W443" r:id="rId440"/>
    <hyperlink ref="W444" r:id="rId441"/>
    <hyperlink ref="W445" r:id="rId442"/>
    <hyperlink ref="W446" r:id="rId443"/>
    <hyperlink ref="W447" r:id="rId444"/>
    <hyperlink ref="W448" r:id="rId445"/>
    <hyperlink ref="W449" r:id="rId446"/>
    <hyperlink ref="W450" r:id="rId447"/>
    <hyperlink ref="W451" r:id="rId448"/>
    <hyperlink ref="W452" r:id="rId449"/>
    <hyperlink ref="W453" r:id="rId450"/>
    <hyperlink ref="W454" r:id="rId451"/>
    <hyperlink ref="W455" r:id="rId452"/>
    <hyperlink ref="W456" r:id="rId453"/>
    <hyperlink ref="W457" r:id="rId454"/>
    <hyperlink ref="W458" r:id="rId455"/>
    <hyperlink ref="W459" r:id="rId456"/>
    <hyperlink ref="W460" r:id="rId457"/>
    <hyperlink ref="W461" r:id="rId458"/>
    <hyperlink ref="W462" r:id="rId459"/>
    <hyperlink ref="W463" r:id="rId460"/>
    <hyperlink ref="W464" r:id="rId461"/>
    <hyperlink ref="W465" r:id="rId462"/>
    <hyperlink ref="W466" r:id="rId463"/>
    <hyperlink ref="W467" r:id="rId464"/>
    <hyperlink ref="W468" r:id="rId465"/>
    <hyperlink ref="W469" r:id="rId466"/>
    <hyperlink ref="W470" r:id="rId467"/>
    <hyperlink ref="W471" r:id="rId468"/>
    <hyperlink ref="W472" r:id="rId469"/>
    <hyperlink ref="W473" r:id="rId470"/>
    <hyperlink ref="W474" r:id="rId471"/>
    <hyperlink ref="W475" r:id="rId472"/>
    <hyperlink ref="W476" r:id="rId473"/>
    <hyperlink ref="W477" r:id="rId474"/>
    <hyperlink ref="W478" r:id="rId475"/>
    <hyperlink ref="W479" r:id="rId476"/>
    <hyperlink ref="W480" r:id="rId477"/>
    <hyperlink ref="W481" r:id="rId478"/>
    <hyperlink ref="W482" r:id="rId479"/>
    <hyperlink ref="W483" r:id="rId480"/>
    <hyperlink ref="W484" r:id="rId481"/>
    <hyperlink ref="W485" r:id="rId482"/>
    <hyperlink ref="W486" r:id="rId483"/>
    <hyperlink ref="W487" r:id="rId484"/>
    <hyperlink ref="W488" r:id="rId485"/>
    <hyperlink ref="W489" r:id="rId486"/>
    <hyperlink ref="W490" r:id="rId487"/>
    <hyperlink ref="W491" r:id="rId488"/>
    <hyperlink ref="W492" r:id="rId489"/>
    <hyperlink ref="W493" r:id="rId490"/>
    <hyperlink ref="W494" r:id="rId491"/>
    <hyperlink ref="W495" r:id="rId492"/>
    <hyperlink ref="W496" r:id="rId493"/>
    <hyperlink ref="W497" r:id="rId494"/>
    <hyperlink ref="W498" r:id="rId495"/>
    <hyperlink ref="W499" r:id="rId496"/>
    <hyperlink ref="W500" r:id="rId497"/>
    <hyperlink ref="W501" r:id="rId498"/>
    <hyperlink ref="W502" r:id="rId499"/>
    <hyperlink ref="W503" r:id="rId500"/>
    <hyperlink ref="W504" r:id="rId501"/>
    <hyperlink ref="W505" r:id="rId502"/>
    <hyperlink ref="W506" r:id="rId503"/>
    <hyperlink ref="W507" r:id="rId504"/>
    <hyperlink ref="W508" r:id="rId505"/>
    <hyperlink ref="W509" r:id="rId506"/>
    <hyperlink ref="W510" r:id="rId507"/>
    <hyperlink ref="W511" r:id="rId508"/>
    <hyperlink ref="W512" r:id="rId509"/>
    <hyperlink ref="W513" r:id="rId510"/>
    <hyperlink ref="W514" r:id="rId511"/>
    <hyperlink ref="W515" r:id="rId512"/>
    <hyperlink ref="W516" r:id="rId513"/>
    <hyperlink ref="W517" r:id="rId514"/>
    <hyperlink ref="W518" r:id="rId515"/>
    <hyperlink ref="W519" r:id="rId516"/>
    <hyperlink ref="W520" r:id="rId517"/>
    <hyperlink ref="W521" r:id="rId518"/>
    <hyperlink ref="W522" r:id="rId519"/>
    <hyperlink ref="W523" r:id="rId520"/>
    <hyperlink ref="W524" r:id="rId521"/>
    <hyperlink ref="W525" r:id="rId522"/>
    <hyperlink ref="W526" r:id="rId523"/>
    <hyperlink ref="W527" r:id="rId524"/>
    <hyperlink ref="W528" r:id="rId525"/>
    <hyperlink ref="W529" r:id="rId526"/>
    <hyperlink ref="W530" r:id="rId527"/>
    <hyperlink ref="W531" r:id="rId528"/>
    <hyperlink ref="W532" r:id="rId529"/>
    <hyperlink ref="W533" r:id="rId530"/>
    <hyperlink ref="W534" r:id="rId531"/>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4"/>
  <sheetViews>
    <sheetView workbookViewId="0">
      <selection activeCell="C20" sqref="C20:Q20"/>
    </sheetView>
  </sheetViews>
  <sheetFormatPr baseColWidth="10" defaultColWidth="14.453125" defaultRowHeight="14.5"/>
  <cols>
    <col min="1" max="1" width="3.453125" customWidth="1"/>
    <col min="2" max="2" width="6.81640625" customWidth="1"/>
    <col min="3" max="7" width="3.453125" customWidth="1"/>
    <col min="8" max="8" width="32.26953125" customWidth="1"/>
    <col min="9" max="17" width="3.453125" customWidth="1"/>
    <col min="18" max="18" width="9.26953125" customWidth="1"/>
    <col min="19" max="25" width="3.453125" customWidth="1"/>
    <col min="26" max="26" width="3.453125" hidden="1" customWidth="1"/>
    <col min="27" max="28" width="3.453125" customWidth="1"/>
    <col min="29" max="29" width="7.453125" customWidth="1"/>
    <col min="30" max="30" width="3.453125" customWidth="1"/>
    <col min="31" max="31" width="6.26953125" customWidth="1"/>
    <col min="32" max="39" width="3.453125" customWidth="1"/>
    <col min="40" max="42" width="12.54296875" customWidth="1"/>
  </cols>
  <sheetData>
    <row r="1" spans="1:42" ht="15.75" customHeight="1">
      <c r="A1" s="63"/>
      <c r="B1" s="61"/>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3"/>
      <c r="AN1" s="44"/>
      <c r="AO1" s="44"/>
      <c r="AP1" s="44"/>
    </row>
    <row r="2" spans="1:42" ht="15.75" customHeight="1">
      <c r="A2" s="66"/>
      <c r="B2" s="64"/>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6"/>
      <c r="AN2" s="44"/>
      <c r="AO2" s="44"/>
      <c r="AP2" s="44"/>
    </row>
    <row r="3" spans="1:42" ht="15.75" customHeight="1">
      <c r="A3" s="66"/>
      <c r="B3" s="64"/>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6"/>
      <c r="AN3" s="44"/>
      <c r="AO3" s="44"/>
      <c r="AP3" s="44"/>
    </row>
    <row r="4" spans="1:42" ht="15.75" customHeight="1">
      <c r="A4" s="66"/>
      <c r="B4" s="64"/>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6"/>
      <c r="AN4" s="44"/>
      <c r="AO4" s="44"/>
      <c r="AP4" s="44"/>
    </row>
    <row r="5" spans="1:42" ht="15.75" customHeight="1">
      <c r="A5" s="66"/>
      <c r="B5" s="64"/>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6"/>
      <c r="AN5" s="44"/>
      <c r="AO5" s="44"/>
      <c r="AP5" s="44"/>
    </row>
    <row r="6" spans="1:42" ht="15.75" customHeight="1">
      <c r="A6" s="66"/>
      <c r="B6" s="64"/>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6"/>
      <c r="AN6" s="45"/>
    </row>
    <row r="7" spans="1:42" ht="15.75" customHeight="1">
      <c r="A7" s="66"/>
      <c r="B7" s="67"/>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9"/>
    </row>
    <row r="8" spans="1:42" ht="15.75" customHeight="1">
      <c r="A8" s="66"/>
      <c r="B8" s="75" t="s">
        <v>3106</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7"/>
      <c r="AM8" s="99"/>
    </row>
    <row r="9" spans="1:42" ht="30" customHeight="1">
      <c r="A9" s="66"/>
      <c r="B9" s="78" t="s">
        <v>3107</v>
      </c>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80"/>
      <c r="AM9" s="100"/>
    </row>
    <row r="10" spans="1:42" ht="15.75" customHeight="1">
      <c r="A10" s="66"/>
      <c r="B10" s="72"/>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4"/>
      <c r="AM10" s="100"/>
    </row>
    <row r="11" spans="1:42" ht="15" customHeight="1">
      <c r="A11" s="66"/>
      <c r="B11" s="48"/>
      <c r="C11" s="70" t="s">
        <v>3108</v>
      </c>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1"/>
      <c r="AM11" s="100"/>
      <c r="AN11" s="46"/>
      <c r="AO11" s="46"/>
      <c r="AP11" s="46"/>
    </row>
    <row r="12" spans="1:42" ht="15.75" customHeight="1">
      <c r="A12" s="66"/>
      <c r="B12" s="108"/>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10"/>
      <c r="AM12" s="100"/>
    </row>
    <row r="13" spans="1:42" ht="15.75" customHeight="1">
      <c r="A13" s="65"/>
      <c r="B13" s="49" t="s">
        <v>3109</v>
      </c>
      <c r="C13" s="87" t="s">
        <v>3110</v>
      </c>
      <c r="D13" s="88"/>
      <c r="E13" s="88"/>
      <c r="F13" s="88"/>
      <c r="G13" s="88"/>
      <c r="H13" s="88"/>
      <c r="I13" s="88"/>
      <c r="J13" s="88"/>
      <c r="K13" s="88"/>
      <c r="L13" s="88"/>
      <c r="M13" s="88"/>
      <c r="N13" s="88"/>
      <c r="O13" s="88"/>
      <c r="P13" s="88"/>
      <c r="Q13" s="89"/>
      <c r="R13" s="87" t="s">
        <v>3111</v>
      </c>
      <c r="S13" s="88"/>
      <c r="T13" s="88"/>
      <c r="U13" s="88"/>
      <c r="V13" s="88"/>
      <c r="W13" s="88"/>
      <c r="X13" s="88"/>
      <c r="Y13" s="88"/>
      <c r="Z13" s="88"/>
      <c r="AA13" s="88"/>
      <c r="AB13" s="88"/>
      <c r="AC13" s="88"/>
      <c r="AD13" s="88"/>
      <c r="AE13" s="89"/>
      <c r="AF13" s="102" t="s">
        <v>3112</v>
      </c>
      <c r="AG13" s="103"/>
      <c r="AH13" s="103"/>
      <c r="AI13" s="103"/>
      <c r="AJ13" s="103"/>
      <c r="AK13" s="103"/>
      <c r="AL13" s="111"/>
      <c r="AM13" s="100"/>
    </row>
    <row r="14" spans="1:42" ht="15.75" customHeight="1">
      <c r="A14" s="65"/>
      <c r="B14" s="50">
        <v>1</v>
      </c>
      <c r="C14" s="90" t="s">
        <v>3113</v>
      </c>
      <c r="D14" s="91"/>
      <c r="E14" s="91"/>
      <c r="F14" s="91"/>
      <c r="G14" s="91"/>
      <c r="H14" s="91"/>
      <c r="I14" s="91"/>
      <c r="J14" s="91"/>
      <c r="K14" s="91"/>
      <c r="L14" s="91"/>
      <c r="M14" s="91"/>
      <c r="N14" s="91"/>
      <c r="O14" s="91"/>
      <c r="P14" s="91"/>
      <c r="Q14" s="92"/>
      <c r="R14" s="81">
        <v>849046267</v>
      </c>
      <c r="S14" s="82"/>
      <c r="T14" s="82"/>
      <c r="U14" s="82"/>
      <c r="V14" s="82"/>
      <c r="W14" s="82"/>
      <c r="X14" s="82"/>
      <c r="Y14" s="82"/>
      <c r="Z14" s="82"/>
      <c r="AA14" s="82"/>
      <c r="AB14" s="82"/>
      <c r="AC14" s="82"/>
      <c r="AD14" s="82"/>
      <c r="AE14" s="83"/>
      <c r="AF14" s="96">
        <v>3</v>
      </c>
      <c r="AG14" s="97"/>
      <c r="AH14" s="97"/>
      <c r="AI14" s="97"/>
      <c r="AJ14" s="97"/>
      <c r="AK14" s="97"/>
      <c r="AL14" s="98"/>
      <c r="AM14" s="100"/>
    </row>
    <row r="15" spans="1:42" ht="15.75" customHeight="1">
      <c r="A15" s="65"/>
      <c r="B15" s="50">
        <v>1</v>
      </c>
      <c r="C15" s="90" t="s">
        <v>3114</v>
      </c>
      <c r="D15" s="91"/>
      <c r="E15" s="91"/>
      <c r="F15" s="91"/>
      <c r="G15" s="91"/>
      <c r="H15" s="91"/>
      <c r="I15" s="91"/>
      <c r="J15" s="91"/>
      <c r="K15" s="91"/>
      <c r="L15" s="91"/>
      <c r="M15" s="91"/>
      <c r="N15" s="91"/>
      <c r="O15" s="91"/>
      <c r="P15" s="91"/>
      <c r="Q15" s="92"/>
      <c r="R15" s="81">
        <v>20890139826</v>
      </c>
      <c r="S15" s="82"/>
      <c r="T15" s="82"/>
      <c r="U15" s="82"/>
      <c r="V15" s="82"/>
      <c r="W15" s="82"/>
      <c r="X15" s="82"/>
      <c r="Y15" s="82"/>
      <c r="Z15" s="82"/>
      <c r="AA15" s="82"/>
      <c r="AB15" s="82"/>
      <c r="AC15" s="82"/>
      <c r="AD15" s="82"/>
      <c r="AE15" s="83"/>
      <c r="AF15" s="96">
        <v>521</v>
      </c>
      <c r="AG15" s="97"/>
      <c r="AH15" s="97"/>
      <c r="AI15" s="97"/>
      <c r="AJ15" s="97"/>
      <c r="AK15" s="97"/>
      <c r="AL15" s="98"/>
      <c r="AM15" s="100"/>
    </row>
    <row r="16" spans="1:42" ht="15.75" customHeight="1">
      <c r="A16" s="65"/>
      <c r="B16" s="50">
        <v>3</v>
      </c>
      <c r="C16" s="90" t="s">
        <v>2332</v>
      </c>
      <c r="D16" s="91"/>
      <c r="E16" s="91"/>
      <c r="F16" s="91"/>
      <c r="G16" s="91"/>
      <c r="H16" s="91"/>
      <c r="I16" s="91"/>
      <c r="J16" s="91"/>
      <c r="K16" s="91"/>
      <c r="L16" s="91"/>
      <c r="M16" s="91"/>
      <c r="N16" s="91"/>
      <c r="O16" s="91"/>
      <c r="P16" s="91"/>
      <c r="Q16" s="92"/>
      <c r="R16" s="81">
        <v>4467404036</v>
      </c>
      <c r="S16" s="82"/>
      <c r="T16" s="82"/>
      <c r="U16" s="82"/>
      <c r="V16" s="82"/>
      <c r="W16" s="82"/>
      <c r="X16" s="82"/>
      <c r="Y16" s="82"/>
      <c r="Z16" s="82"/>
      <c r="AA16" s="82"/>
      <c r="AB16" s="82"/>
      <c r="AC16" s="82"/>
      <c r="AD16" s="82"/>
      <c r="AE16" s="83"/>
      <c r="AF16" s="96">
        <v>2</v>
      </c>
      <c r="AG16" s="97"/>
      <c r="AH16" s="97"/>
      <c r="AI16" s="97"/>
      <c r="AJ16" s="97"/>
      <c r="AK16" s="97"/>
      <c r="AL16" s="98"/>
      <c r="AM16" s="100"/>
      <c r="AN16" s="47"/>
      <c r="AO16" s="47"/>
      <c r="AP16" s="47"/>
    </row>
    <row r="17" spans="1:39" ht="15.75" customHeight="1">
      <c r="A17" s="65"/>
      <c r="B17" s="50">
        <v>4</v>
      </c>
      <c r="C17" s="90" t="s">
        <v>3115</v>
      </c>
      <c r="D17" s="91"/>
      <c r="E17" s="91"/>
      <c r="F17" s="91"/>
      <c r="G17" s="91"/>
      <c r="H17" s="91"/>
      <c r="I17" s="91"/>
      <c r="J17" s="91"/>
      <c r="K17" s="91"/>
      <c r="L17" s="91"/>
      <c r="M17" s="91"/>
      <c r="N17" s="91"/>
      <c r="O17" s="91"/>
      <c r="P17" s="91"/>
      <c r="Q17" s="92"/>
      <c r="R17" s="81">
        <v>58329387</v>
      </c>
      <c r="S17" s="82"/>
      <c r="T17" s="82"/>
      <c r="U17" s="82"/>
      <c r="V17" s="82"/>
      <c r="W17" s="82"/>
      <c r="X17" s="82"/>
      <c r="Y17" s="82"/>
      <c r="Z17" s="82"/>
      <c r="AA17" s="82"/>
      <c r="AB17" s="82"/>
      <c r="AC17" s="82"/>
      <c r="AD17" s="82"/>
      <c r="AE17" s="83"/>
      <c r="AF17" s="96">
        <v>4</v>
      </c>
      <c r="AG17" s="97"/>
      <c r="AH17" s="97"/>
      <c r="AI17" s="97"/>
      <c r="AJ17" s="97"/>
      <c r="AK17" s="97"/>
      <c r="AL17" s="98"/>
      <c r="AM17" s="100"/>
    </row>
    <row r="18" spans="1:39" ht="15.75" customHeight="1">
      <c r="A18" s="65"/>
      <c r="B18" s="50">
        <v>5</v>
      </c>
      <c r="C18" s="90" t="s">
        <v>2311</v>
      </c>
      <c r="D18" s="91"/>
      <c r="E18" s="91"/>
      <c r="F18" s="91"/>
      <c r="G18" s="91"/>
      <c r="H18" s="91"/>
      <c r="I18" s="91"/>
      <c r="J18" s="91"/>
      <c r="K18" s="91"/>
      <c r="L18" s="91"/>
      <c r="M18" s="91"/>
      <c r="N18" s="91"/>
      <c r="O18" s="91"/>
      <c r="P18" s="91"/>
      <c r="Q18" s="92"/>
      <c r="R18" s="81">
        <v>501935472</v>
      </c>
      <c r="S18" s="82"/>
      <c r="T18" s="82"/>
      <c r="U18" s="82"/>
      <c r="V18" s="82"/>
      <c r="W18" s="82"/>
      <c r="X18" s="82"/>
      <c r="Y18" s="82"/>
      <c r="Z18" s="82"/>
      <c r="AA18" s="82"/>
      <c r="AB18" s="82"/>
      <c r="AC18" s="82"/>
      <c r="AD18" s="82"/>
      <c r="AE18" s="83"/>
      <c r="AF18" s="96">
        <v>2</v>
      </c>
      <c r="AG18" s="97"/>
      <c r="AH18" s="97"/>
      <c r="AI18" s="97"/>
      <c r="AJ18" s="97"/>
      <c r="AK18" s="97"/>
      <c r="AL18" s="98"/>
      <c r="AM18" s="100"/>
    </row>
    <row r="19" spans="1:39" ht="15.75" customHeight="1">
      <c r="A19" s="65"/>
      <c r="B19" s="50">
        <v>6</v>
      </c>
      <c r="C19" s="56" t="s">
        <v>2304</v>
      </c>
      <c r="D19" s="57"/>
      <c r="E19" s="57"/>
      <c r="F19" s="57"/>
      <c r="G19" s="57"/>
      <c r="H19" s="57"/>
      <c r="I19" s="57"/>
      <c r="J19" s="57"/>
      <c r="K19" s="57"/>
      <c r="L19" s="57"/>
      <c r="M19" s="57"/>
      <c r="N19" s="57"/>
      <c r="O19" s="57"/>
      <c r="P19" s="57"/>
      <c r="Q19" s="58"/>
      <c r="R19" s="84">
        <v>1182917167</v>
      </c>
      <c r="S19" s="85"/>
      <c r="T19" s="85"/>
      <c r="U19" s="85"/>
      <c r="V19" s="85"/>
      <c r="W19" s="85"/>
      <c r="X19" s="85"/>
      <c r="Y19" s="85"/>
      <c r="Z19" s="85"/>
      <c r="AA19" s="85"/>
      <c r="AB19" s="85"/>
      <c r="AC19" s="85"/>
      <c r="AD19" s="85"/>
      <c r="AE19" s="86"/>
      <c r="AF19" s="96">
        <v>1</v>
      </c>
      <c r="AG19" s="97"/>
      <c r="AH19" s="97"/>
      <c r="AI19" s="97"/>
      <c r="AJ19" s="97"/>
      <c r="AK19" s="97"/>
      <c r="AL19" s="98"/>
      <c r="AM19" s="100"/>
    </row>
    <row r="20" spans="1:39" ht="15.75" customHeight="1">
      <c r="A20" s="65"/>
      <c r="B20" s="51">
        <v>7</v>
      </c>
      <c r="C20" s="93" t="s">
        <v>3116</v>
      </c>
      <c r="D20" s="94"/>
      <c r="E20" s="94"/>
      <c r="F20" s="94"/>
      <c r="G20" s="94"/>
      <c r="H20" s="94"/>
      <c r="I20" s="94"/>
      <c r="J20" s="94"/>
      <c r="K20" s="94"/>
      <c r="L20" s="94"/>
      <c r="M20" s="94"/>
      <c r="N20" s="94"/>
      <c r="O20" s="94"/>
      <c r="P20" s="94"/>
      <c r="Q20" s="95"/>
      <c r="R20" s="59">
        <f>SUM(R14:AE19)</f>
        <v>27949772155</v>
      </c>
      <c r="S20" s="60"/>
      <c r="T20" s="60"/>
      <c r="U20" s="60"/>
      <c r="V20" s="60"/>
      <c r="W20" s="60"/>
      <c r="X20" s="60"/>
      <c r="Y20" s="60"/>
      <c r="Z20" s="60"/>
      <c r="AA20" s="60"/>
      <c r="AB20" s="60"/>
      <c r="AC20" s="60"/>
      <c r="AD20" s="60"/>
      <c r="AE20" s="60"/>
      <c r="AF20" s="93">
        <f>SUM(AF14:AL19)</f>
        <v>533</v>
      </c>
      <c r="AG20" s="94"/>
      <c r="AH20" s="94"/>
      <c r="AI20" s="94"/>
      <c r="AJ20" s="94"/>
      <c r="AK20" s="94"/>
      <c r="AL20" s="95"/>
      <c r="AM20" s="100"/>
    </row>
    <row r="21" spans="1:39" ht="15" customHeight="1">
      <c r="A21" s="66"/>
      <c r="B21" s="102"/>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97"/>
      <c r="AG21" s="97"/>
      <c r="AH21" s="97"/>
      <c r="AI21" s="97"/>
      <c r="AJ21" s="97"/>
      <c r="AK21" s="97"/>
      <c r="AL21" s="104"/>
      <c r="AM21" s="100"/>
    </row>
    <row r="22" spans="1:39" ht="15" customHeight="1">
      <c r="A22" s="66"/>
      <c r="B22" s="96"/>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104"/>
      <c r="AM22" s="100"/>
    </row>
    <row r="23" spans="1:39" ht="15" customHeight="1">
      <c r="A23" s="66"/>
      <c r="B23" s="96"/>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104"/>
      <c r="AM23" s="100"/>
    </row>
    <row r="24" spans="1:39">
      <c r="A24" s="66"/>
      <c r="B24" s="105"/>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7"/>
      <c r="AM24" s="101"/>
    </row>
  </sheetData>
  <mergeCells count="33">
    <mergeCell ref="C20:Q20"/>
    <mergeCell ref="C18:Q18"/>
    <mergeCell ref="AF20:AL20"/>
    <mergeCell ref="AF18:AL18"/>
    <mergeCell ref="AF19:AL19"/>
    <mergeCell ref="AM8:AM24"/>
    <mergeCell ref="B21:AL24"/>
    <mergeCell ref="B12:AL12"/>
    <mergeCell ref="R13:AE13"/>
    <mergeCell ref="AF13:AL13"/>
    <mergeCell ref="AF14:AL14"/>
    <mergeCell ref="AF15:AL15"/>
    <mergeCell ref="AF16:AL16"/>
    <mergeCell ref="AF17:AL17"/>
    <mergeCell ref="R14:AE14"/>
    <mergeCell ref="R15:AE15"/>
    <mergeCell ref="R16:AE16"/>
    <mergeCell ref="C19:Q19"/>
    <mergeCell ref="R20:AE20"/>
    <mergeCell ref="B1:AM7"/>
    <mergeCell ref="A1:A24"/>
    <mergeCell ref="C11:AL11"/>
    <mergeCell ref="B10:AL10"/>
    <mergeCell ref="B8:AL8"/>
    <mergeCell ref="B9:AL9"/>
    <mergeCell ref="R17:AE17"/>
    <mergeCell ref="R18:AE18"/>
    <mergeCell ref="R19:AE19"/>
    <mergeCell ref="C13:Q13"/>
    <mergeCell ref="C14:Q14"/>
    <mergeCell ref="C15:Q15"/>
    <mergeCell ref="C16:Q16"/>
    <mergeCell ref="C17:Q17"/>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D526F1DC4A00F4189655028FE5A73FF" ma:contentTypeVersion="15" ma:contentTypeDescription="Crear nuevo documento." ma:contentTypeScope="" ma:versionID="aa6649b8e97b315681a30983bed189a7">
  <xsd:schema xmlns:xsd="http://www.w3.org/2001/XMLSchema" xmlns:xs="http://www.w3.org/2001/XMLSchema" xmlns:p="http://schemas.microsoft.com/office/2006/metadata/properties" xmlns:ns2="66552042-5c7d-48dd-80c5-dd57f011de04" xmlns:ns3="4c37b329-dd8e-4702-8738-03066c5e2716" targetNamespace="http://schemas.microsoft.com/office/2006/metadata/properties" ma:root="true" ma:fieldsID="50df22a9cdc7be36b77aaa1c7db3b1fc" ns2:_="" ns3:_="">
    <xsd:import namespace="66552042-5c7d-48dd-80c5-dd57f011de04"/>
    <xsd:import namespace="4c37b329-dd8e-4702-8738-03066c5e27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552042-5c7d-48dd-80c5-dd57f011de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1310d8ee-99bf-4ea4-9dbe-e9e068685e8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37b329-dd8e-4702-8738-03066c5e271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170424e5-61ff-4f4a-b91c-35aa36d3d7b4}" ma:internalName="TaxCatchAll" ma:showField="CatchAllData" ma:web="4c37b329-dd8e-4702-8738-03066c5e27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c37b329-dd8e-4702-8738-03066c5e2716" xsi:nil="true"/>
    <lcf76f155ced4ddcb4097134ff3c332f xmlns="66552042-5c7d-48dd-80c5-dd57f011de0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8EF9CFA-2805-41F9-843C-297432B74B72}">
  <ds:schemaRefs>
    <ds:schemaRef ds:uri="http://schemas.microsoft.com/sharepoint/v3/contenttype/forms"/>
  </ds:schemaRefs>
</ds:datastoreItem>
</file>

<file path=customXml/itemProps2.xml><?xml version="1.0" encoding="utf-8"?>
<ds:datastoreItem xmlns:ds="http://schemas.openxmlformats.org/officeDocument/2006/customXml" ds:itemID="{A01C178B-8480-4CA2-A883-4DFD76713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552042-5c7d-48dd-80c5-dd57f011de04"/>
    <ds:schemaRef ds:uri="4c37b329-dd8e-4702-8738-03066c5e27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CFA713-1470-4BAF-89EF-16F6B5F9D575}">
  <ds:schemaRefs>
    <ds:schemaRef ds:uri="http://schemas.microsoft.com/office/2006/metadata/properties"/>
    <ds:schemaRef ds:uri="http://schemas.microsoft.com/office/infopath/2007/PartnerControls"/>
    <ds:schemaRef ds:uri="4c37b329-dd8e-4702-8738-03066c5e2716"/>
    <ds:schemaRef ds:uri="66552042-5c7d-48dd-80c5-dd57f011de0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  2022 </vt:lpstr>
      <vt:lpstr>MODALIDAD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Jader Roberto Pacheco Martinez</dc:creator>
  <cp:keywords/>
  <dc:description/>
  <cp:lastModifiedBy>ALCALDIA USME</cp:lastModifiedBy>
  <cp:revision/>
  <dcterms:created xsi:type="dcterms:W3CDTF">2022-11-22T21:55:31Z</dcterms:created>
  <dcterms:modified xsi:type="dcterms:W3CDTF">2022-11-23T20:55:19Z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0x010100BD526F1DC4A00F4189655028FE5A73FF</vt:lpwstr>
  </property>
  <property fmtid="{D5CDD505-2E9C-101B-9397-08002B2CF9AE}" pid="3" name="MediaServiceImageTags">
    <vt:lpwstr/>
  </property>
</Properties>
</file>