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gobiernobogota-my.sharepoint.com/personal/alexander_avila_gobiernobogota_gov_co/Documents/PIGAUSME20212024/Plan accion SGA/2022/"/>
    </mc:Choice>
  </mc:AlternateContent>
  <xr:revisionPtr revIDLastSave="853" documentId="13_ncr:1_{5956A39E-269E-4B08-9A39-64AC721A4120}" xr6:coauthVersionLast="47" xr6:coauthVersionMax="47" xr10:uidLastSave="{4962BB4F-42FB-4269-B4C7-492BE683B641}"/>
  <bookViews>
    <workbookView xWindow="-120" yWindow="-120" windowWidth="29040" windowHeight="15840" tabRatio="488" firstSheet="1" activeTab="1" xr2:uid="{00000000-000D-0000-FFFF-FFFF00000000}"/>
  </bookViews>
  <sheets>
    <sheet name="Plan Accion SGA" sheetId="1" state="hidden" r:id="rId1"/>
    <sheet name="Plan Accion SGA 2022" sheetId="3" r:id="rId2"/>
  </sheets>
  <definedNames>
    <definedName name="_xlnm._FilterDatabase" localSheetId="0" hidden="1">'Plan Accion SGA'!$A$5:$W$48</definedName>
    <definedName name="_xlnm.Print_Titles" localSheetId="0">'Plan Accion SGA'!$1:$5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9" i="1" l="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34" i="1"/>
  <c r="E35" i="1"/>
  <c r="E36" i="1"/>
  <c r="E37" i="1"/>
  <c r="E38" i="1"/>
  <c r="E39" i="1"/>
  <c r="E40" i="1"/>
  <c r="E41" i="1"/>
  <c r="E42" i="1"/>
  <c r="E43" i="1"/>
  <c r="E44" i="1"/>
  <c r="E45" i="1"/>
  <c r="E46" i="1"/>
  <c r="E47" i="1"/>
  <c r="E48" i="1"/>
  <c r="E13" i="1"/>
  <c r="E7" i="1"/>
  <c r="E8" i="1"/>
  <c r="E9" i="1"/>
  <c r="E10" i="1"/>
  <c r="E11" i="1"/>
  <c r="E12" i="1"/>
  <c r="E14" i="1"/>
  <c r="E15" i="1"/>
  <c r="E16" i="1"/>
  <c r="E17" i="1"/>
  <c r="E18" i="1"/>
  <c r="E19" i="1"/>
  <c r="E20" i="1"/>
  <c r="E21" i="1"/>
  <c r="E22" i="1"/>
  <c r="E23" i="1"/>
  <c r="E24" i="1"/>
  <c r="E25" i="1"/>
  <c r="E26" i="1"/>
  <c r="E27" i="1"/>
  <c r="E28" i="1"/>
  <c r="E29" i="1"/>
  <c r="E30" i="1"/>
  <c r="E31" i="1"/>
  <c r="E32" i="1"/>
  <c r="E33" i="1"/>
  <c r="E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ALEXANDER AVILA</author>
  </authors>
  <commentList>
    <comment ref="U5" authorId="0" shapeId="0" xr:uid="{48CC3289-409E-495E-A99E-606CF79C7671}">
      <text>
        <r>
          <rPr>
            <b/>
            <sz val="9"/>
            <color indexed="81"/>
            <rFont val="Tahoma"/>
            <family val="2"/>
          </rPr>
          <t>ALEXANDER AVILA:</t>
        </r>
        <r>
          <rPr>
            <sz val="9"/>
            <color indexed="81"/>
            <rFont val="Tahoma"/>
            <family val="2"/>
          </rPr>
          <t xml:space="preserve">
Presupuesto = $ Honorarios Profesional Ambiental + $Proyecto SGA PIGA / Actividades SGA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ALEXANDER AVILA</author>
  </authors>
  <commentList>
    <comment ref="G6" authorId="0" shapeId="0" xr:uid="{79E8635E-5A2D-4B82-9495-2421F07CBBAB}">
      <text>
        <r>
          <rPr>
            <b/>
            <sz val="9"/>
            <color indexed="81"/>
            <rFont val="Tahoma"/>
            <family val="2"/>
          </rPr>
          <t>ALEXANDER AVILA:</t>
        </r>
        <r>
          <rPr>
            <sz val="9"/>
            <color indexed="81"/>
            <rFont val="Tahoma"/>
            <family val="2"/>
          </rPr>
          <t xml:space="preserve">
Presupuesto = $ Honorarios Profesional Ambiental + $Proyecto SGA PIGA / Actividades SGA</t>
        </r>
      </text>
    </comment>
  </commentList>
</comments>
</file>

<file path=xl/sharedStrings.xml><?xml version="1.0" encoding="utf-8"?>
<sst xmlns="http://schemas.openxmlformats.org/spreadsheetml/2006/main" count="1305" uniqueCount="300">
  <si>
    <t xml:space="preserve"> PLAN DE ACCIÓN DEL SISTEMA DE GESTIÓN AMBIENTAL
ALCALDIA LOCAL DE USME
2021</t>
  </si>
  <si>
    <t xml:space="preserve"> OBJETIVO SGA</t>
  </si>
  <si>
    <t xml:space="preserve"> META</t>
  </si>
  <si>
    <t xml:space="preserve"> ACTIVIDAD</t>
  </si>
  <si>
    <t>INDICADOR</t>
  </si>
  <si>
    <t>Avance actividad</t>
  </si>
  <si>
    <t>Actividad O. Prensa</t>
  </si>
  <si>
    <t>MES</t>
  </si>
  <si>
    <t>RECURSOS</t>
  </si>
  <si>
    <t>RESPONSABLES</t>
  </si>
  <si>
    <t>FECHA DE FINALIZACIÓN</t>
  </si>
  <si>
    <t>Enero</t>
  </si>
  <si>
    <t>Febrero</t>
  </si>
  <si>
    <t>Marzo</t>
  </si>
  <si>
    <t>Abril</t>
  </si>
  <si>
    <t>Mayo</t>
  </si>
  <si>
    <t>Junio</t>
  </si>
  <si>
    <t>Julio</t>
  </si>
  <si>
    <t>Agosto</t>
  </si>
  <si>
    <t>Septiembre</t>
  </si>
  <si>
    <t>Octubre</t>
  </si>
  <si>
    <t>Noviembre</t>
  </si>
  <si>
    <t>Diciembre</t>
  </si>
  <si>
    <t>Recursos humanos</t>
  </si>
  <si>
    <t>Infraestructura</t>
  </si>
  <si>
    <t>Recursos financieros</t>
  </si>
  <si>
    <t>Realizar y documentar el 100% de las acciones establecidas en el plan de acción ambiental anual.</t>
  </si>
  <si>
    <t>Elaborar Plan Accion SGA</t>
  </si>
  <si>
    <t>(Número total de actividades ejecutadas del plan de acción ambiental/ Número total de acciones programadas en el plan de acción ambiental) x 100</t>
  </si>
  <si>
    <t>Profesional ambiental</t>
  </si>
  <si>
    <t>Equipo pc</t>
  </si>
  <si>
    <t>Evaluar la apropiación de los conocimientos frente a la implementación de buenas prácticas ambientales por parte de los servidores de planta y contratista de la entidad a partir de las actividades de formación y toma de conciencia realizadas en el marco del plan de acción ambiental</t>
  </si>
  <si>
    <t>Elaboración Plan de Formación y Toma De Conciencia</t>
  </si>
  <si>
    <t>Realizar el 100% de las actividades de formación y toma de conciencia ambiental, formuladas en el plan de acción anual.</t>
  </si>
  <si>
    <t>Socialización y Evaluación del Entendimiento de la Politica del SGA</t>
  </si>
  <si>
    <t>Elaborar Calculo  y reporte de media móvil</t>
  </si>
  <si>
    <t>Elaborar y prestar informe de Verificación</t>
  </si>
  <si>
    <t>Equipo pc, internet</t>
  </si>
  <si>
    <t>Elaborar y prestar  informe de Seguimiento Plan de Acción PIGA</t>
  </si>
  <si>
    <t>Elaborar y prestar  informe de Huella de carbono</t>
  </si>
  <si>
    <t xml:space="preserve">Elaborar y prestar Informe Información Institucional
</t>
  </si>
  <si>
    <t>Elaborar y prestar Informe Planificación</t>
  </si>
  <si>
    <t xml:space="preserve">Elaborar y prestar Informe Formulación Plan de Acción
</t>
  </si>
  <si>
    <t>Elaborar y prestar Informe Trimestral UAESP</t>
  </si>
  <si>
    <t>Equipo pc, impresora, internet</t>
  </si>
  <si>
    <t>Elaborar y prestar Informe Semestral UAESP</t>
  </si>
  <si>
    <t>Elaborar y prestar Informe de Austeridad en el Gasto</t>
  </si>
  <si>
    <t xml:space="preserve">Elaborar y prestar Reportes metas plan de gestión </t>
  </si>
  <si>
    <t>Elaborar y prestar Reporte de riesgos ambientales</t>
  </si>
  <si>
    <t>Elaborar y prestar Reporte biciusuarios</t>
  </si>
  <si>
    <t>Prestar Reporte consumo de papel</t>
  </si>
  <si>
    <t>Profesional ambiental
Profesional almacen</t>
  </si>
  <si>
    <t>Simulacro Emergencias Ambientales</t>
  </si>
  <si>
    <t xml:space="preserve">Reunión Bimensual Subcomité Gestión Ambiental </t>
  </si>
  <si>
    <t>Comité SGA</t>
  </si>
  <si>
    <t>Profesional ambiental
Profesional  infraestructura</t>
  </si>
  <si>
    <t>Elaborar y prestar Informe de Reencauche</t>
  </si>
  <si>
    <t>Profesional ambiental
Profesional  apoyo supervisión</t>
  </si>
  <si>
    <t>Levantar y remitir informacion de consumos de combustible</t>
  </si>
  <si>
    <t>Reporte de Grano de Caucho Reciclado - GCR</t>
  </si>
  <si>
    <t>Consolidar y remitir información de RTM, llantas, aceite del parque automotor</t>
  </si>
  <si>
    <t>Remitir informes de RCD</t>
  </si>
  <si>
    <t>Atender  Visita de evaluación, control y seguimiento al PIGA SDA</t>
  </si>
  <si>
    <t xml:space="preserve">Atender Visita de evaluación, control y seguimiento al PIGA SDG </t>
  </si>
  <si>
    <t>Realizar el inventarios de fuentes lumínicas y red hidrosanitaria</t>
  </si>
  <si>
    <t xml:space="preserve">Publicar resultados de los objetivos ambientales </t>
  </si>
  <si>
    <t xml:space="preserve">Publicación resultados de los objetivos ambientales </t>
  </si>
  <si>
    <t>Profesional ambiental
Profesional prensa</t>
  </si>
  <si>
    <t>Realizar Inspecciones ambientales internas</t>
  </si>
  <si>
    <t>Realizar Identificación de riesgos ambientales</t>
  </si>
  <si>
    <t>Realizar Inspecciones ambientales externas</t>
  </si>
  <si>
    <t>Realizar Publicación externa de la política ambiental, objetivos ambientales y programas</t>
  </si>
  <si>
    <t>Publicación externa de la política ambiental</t>
  </si>
  <si>
    <t>Realizar Seguimiento a los objetivos ambientales</t>
  </si>
  <si>
    <t>Revisión por la dirección</t>
  </si>
  <si>
    <t>Realizar Control fuentes fijas</t>
  </si>
  <si>
    <t xml:space="preserve">Identificar y hacer seguimiento a las obligaciones de cumplimiento y demás requisitos aplicables a la gestión ambiental institucional. </t>
  </si>
  <si>
    <t>Realizar Revisión ítems matriz normativa</t>
  </si>
  <si>
    <t xml:space="preserve">Realizar Revisión ítems matriz IAVIA </t>
  </si>
  <si>
    <t xml:space="preserve">
Realizar Reporte cuatrimestral de seguimiento de riesgos</t>
  </si>
  <si>
    <t xml:space="preserve">Realizar Diagnósticos ambientales </t>
  </si>
  <si>
    <t>Gestionar de manera eficiente los recursos naturales requeridos, así como los residuos generados en el desarrollo de las actividades de la entidad con un enfoque de ciclo de vida, para dar cumplimiento a los objetivos y metas de los programas ambientales del Sistema de Gestión Ambiental.</t>
  </si>
  <si>
    <t>Registro de información generación de residuos aprovechables y no aprovechables</t>
  </si>
  <si>
    <t>Profesional ambiental
Personal operativo</t>
  </si>
  <si>
    <t>Registro de información de ingreso y salida de residuos peligrosos del área del almacenamiento temporal</t>
  </si>
  <si>
    <t>Registro de información generación de residuos peligrosos, especiales y de manejo diferenciado</t>
  </si>
  <si>
    <t xml:space="preserve">Realizar registro de información de consumos de servicios públicos </t>
  </si>
  <si>
    <t>Realizar seguimiento trimestral a la generación de residuos ordinarios, aprovechables y peligrosos por sede de la Alcaldía Local de Usme.</t>
  </si>
  <si>
    <t>Realizar una (1) inspección ambiental a 6 contratitas o proveedores de productos y servicios</t>
  </si>
  <si>
    <t>Realizar una (1) campaña sobre ahorro y uso eficiente de agua</t>
  </si>
  <si>
    <t>Realizar una (1) acción de formación o toma de conciencia sobre Uso Eficiente de Agua</t>
  </si>
  <si>
    <t>Recolectar y sistematizar bimensualmente los consumos de agua reportados en los recibos del servicio de acueducto</t>
  </si>
  <si>
    <t>Realizar seis (6) inspecciones ambientales internas en las sedes concertadas de la Alcaldía Local de Usme</t>
  </si>
  <si>
    <t>Realizar una (1) campaña pedagógica sobre ahorro y uso eficiente de la energía en el año</t>
  </si>
  <si>
    <t>Realizar una (1) acción de formación o toma de conciencia  sobre sobre Ahorro y Uso Eficiente de Energía</t>
  </si>
  <si>
    <t>Recolectar y sistematizar mensualmente los consumos de agua reportados en los recibos del servicio de energía</t>
  </si>
  <si>
    <t>Implementar (1) un sistema de energía renovable</t>
  </si>
  <si>
    <t>Realizar una (1) campaña pedagógica sobre manejo adecuado de residuos y separación en la fuente</t>
  </si>
  <si>
    <t>Realizar una (1) acción de formación o toma de conciencia  sobre manejo adecuado de residuos y separación en la fuente  a funcionarios y contratistas</t>
  </si>
  <si>
    <t>Realizar una (1) acción formación o toma de conciencia sobre manejo adecuado de RESPEL a personal de la ULATA y Servicios Generales</t>
  </si>
  <si>
    <t>Realizar una (1) acción de formación o toma de conciencia  sobre contratación sostenible</t>
  </si>
  <si>
    <t>Realizar el seguimiento semestral a la inclusión de cláusulas ambientales en los procesos de contratación priorizados en la Guía de Contratación Sostenible</t>
  </si>
  <si>
    <t>Realizar una (1) actualización del Plan Integral de Movilidad Sostenible – PIMS</t>
  </si>
  <si>
    <t>Realizar una (1) campaña pedagógica sobre movilidad sostenible</t>
  </si>
  <si>
    <t>Crear e implementar una (1) estrategia de al Trabajo en Bici</t>
  </si>
  <si>
    <t>Realizar una (1) acción de formación y toma de conciencia  sobre movilidad sostenible</t>
  </si>
  <si>
    <t>Desarrollar un (1) simulacro sobre alguna situación de riesgo  ambiental</t>
  </si>
  <si>
    <t>Realizar una (1) acción de formación y toma de conciencia sobre manejo adecuado de productos químicos para la limpieza, desinfección y tratamiento de  superficies</t>
  </si>
  <si>
    <t>Realizar cuatro (4) actividades en el marco de la Semana Ambiental</t>
  </si>
  <si>
    <t>Realizar una (1) actividad de recolección de residuos en el Día Mundial de la Limpieza</t>
  </si>
  <si>
    <t>Realizar una (1) conmemoración del Día del Río Bogotá</t>
  </si>
  <si>
    <t>Realizar una  (1) conmemoración del Día Mundial del Agua</t>
  </si>
  <si>
    <t>Realizar una (1) socialización y evaluación del entendimiento de la Política del SGA</t>
  </si>
  <si>
    <t>Realizar un (1) control semestral a fuentes fijas</t>
  </si>
  <si>
    <t>Realizar una (1) acción de formación o toma de conciencia sobre reducción progresiva del uso de plásticos de un solo uso</t>
  </si>
  <si>
    <t>Implemetar una (1) estrategia comunicativa para incentivar el uso sostenible y responsable.</t>
  </si>
  <si>
    <t>Realizar una (1) campaña pedagógica sobre separación en la fuente  y aprovechamiento de los residuos</t>
  </si>
  <si>
    <t>(Número total de actividades ejecutadas del plan de acción ambiental/ Número total de acciones programadas en el plan de acción ambiental) x 101</t>
  </si>
  <si>
    <t>(Número total de actividades ejecutadas del plan de acción ambiental/ Número total de acciones programadas en el plan de acción ambiental) x 102</t>
  </si>
  <si>
    <t>(Número total de actividades ejecutadas del plan de acción ambiental/ Número total de acciones programadas en el plan de acción ambiental) x 103</t>
  </si>
  <si>
    <t>(Número total de actividades ejecutadas del plan de acción ambiental/ Número total de acciones programadas en el plan de acción ambiental) x 104</t>
  </si>
  <si>
    <t>(Número total de actividades ejecutadas del plan de acción ambiental/ Número total de acciones programadas en el plan de acción ambiental) x 105</t>
  </si>
  <si>
    <t>(Número total de actividades ejecutadas del plan de acción ambiental/ Número total de acciones programadas en el plan de acción ambiental) x 106</t>
  </si>
  <si>
    <t>(Número total de actividades ejecutadas del plan de acción ambiental/ Número total de acciones programadas en el plan de acción ambiental) x 107</t>
  </si>
  <si>
    <t>(Número total de actividades ejecutadas del plan de acción ambiental/ Número total de acciones programadas en el plan de acción ambiental) x 108</t>
  </si>
  <si>
    <t>(Número total de actividades ejecutadas del plan de acción ambiental/ Número total de acciones programadas en el plan de acción ambiental) x 109</t>
  </si>
  <si>
    <t>(Número total de actividades ejecutadas del plan de acción ambiental/ Número total de acciones programadas en el plan de acción ambiental) x 110</t>
  </si>
  <si>
    <t>(Número total de actividades ejecutadas del plan de acción ambiental/ Número total de acciones programadas en el plan de acción ambiental) x 111</t>
  </si>
  <si>
    <t>(Número total de actividades ejecutadas del plan de acción ambiental/ Número total de acciones programadas en el plan de acción ambiental) x 112</t>
  </si>
  <si>
    <t>(Número total de actividades ejecutadas del plan de acción ambiental/ Número total de acciones programadas en el plan de acción ambiental) x 113</t>
  </si>
  <si>
    <t>(Número total de actividades ejecutadas del plan de acción ambiental/ Número total de acciones programadas en el plan de acción ambiental) x 114</t>
  </si>
  <si>
    <t>(Número total de actividades ejecutadas del plan de acción ambiental/ Número total de acciones programadas en el plan de acción ambiental) x 115</t>
  </si>
  <si>
    <t>(Número total de actividades ejecutadas del plan de acción ambiental/ Número total de acciones programadas en el plan de acción ambiental) x 116</t>
  </si>
  <si>
    <t>(Número total de actividades ejecutadas del plan de acción ambiental/ Número total de acciones programadas en el plan de acción ambiental) x 117</t>
  </si>
  <si>
    <t>(Número total de actividades ejecutadas del plan de acción ambiental/ Número total de acciones programadas en el plan de acción ambiental) x 118</t>
  </si>
  <si>
    <t>(Número total de actividades ejecutadas del plan de acción ambiental/ Número total de acciones programadas en el plan de acción ambiental) x 119</t>
  </si>
  <si>
    <t>(Número total de actividades ejecutadas del plan de acción ambiental/ Número total de acciones programadas en el plan de acción ambiental) x 120</t>
  </si>
  <si>
    <t>(Número total de actividades ejecutadas del plan de acción ambiental/ Número total de acciones programadas en el plan de acción ambiental) x 121</t>
  </si>
  <si>
    <t>(Número total de actividades ejecutadas del plan de acción ambiental/ Número total de acciones programadas en el plan de acción ambiental) x 122</t>
  </si>
  <si>
    <t>(Número total de actividades ejecutadas del plan de acción ambiental/ Número total de acciones programadas en el plan de acción ambiental) x 123</t>
  </si>
  <si>
    <t>(Número total de actividades ejecutadas del plan de acción ambiental/ Número total de acciones programadas en el plan de acción ambiental) x 124</t>
  </si>
  <si>
    <t>(Número total de actividades ejecutadas del plan de acción ambiental/ Número total de acciones programadas en el plan de acción ambiental) x 125</t>
  </si>
  <si>
    <t>(Número total de actividades ejecutadas del plan de acción ambiental/ Número total de acciones programadas en el plan de acción ambiental) x 126</t>
  </si>
  <si>
    <t>(Número total de actividades ejecutadas del plan de acción ambiental/ Número total de acciones programadas en el plan de acción ambiental) x 127</t>
  </si>
  <si>
    <t>(Número total de actividades ejecutadas del plan de acción ambiental/ Número total de acciones programadas en el plan de acción ambiental) x 128</t>
  </si>
  <si>
    <t>(Número total de actividades ejecutadas del plan de acción ambiental/ Número total de acciones programadas en el plan de acción ambiental) x 129</t>
  </si>
  <si>
    <t>(Número total de actividades ejecutadas del plan de acción ambiental/ Número total de acciones programadas en el plan de acción ambiental) x 130</t>
  </si>
  <si>
    <t>(Número total de actividades ejecutadas del plan de acción ambiental/ Número total de acciones programadas en el plan de acción ambiental) x 131</t>
  </si>
  <si>
    <t>(Número total de actividades ejecutadas del plan de acción ambiental/ Número total de acciones programadas en el plan de acción ambiental) x 132</t>
  </si>
  <si>
    <t>(Número total de actividades ejecutadas del plan de acción ambiental/ Número total de acciones programadas en el plan de acción ambiental) x 133</t>
  </si>
  <si>
    <t>(Número total de actividades ejecutadas del plan de acción ambiental/ Número total de acciones programadas en el plan de acción ambiental) x 134</t>
  </si>
  <si>
    <t>(Número total de actividades ejecutadas del plan de acción ambiental/ Número total de acciones programadas en el plan de acción ambiental) x 135</t>
  </si>
  <si>
    <t>(Número total de actividades ejecutadas del plan de acción ambiental/ Número total de acciones programadas en el plan de acción ambiental) x 136</t>
  </si>
  <si>
    <t>(Número total de actividades ejecutadas del plan de acción ambiental/ Número total de acciones programadas en el plan de acción ambiental) x 137</t>
  </si>
  <si>
    <t>(Número total de actividades ejecutadas del plan de acción ambiental/ Número total de acciones programadas en el plan de acción ambiental) x 138</t>
  </si>
  <si>
    <t>(Número total de actividades ejecutadas del plan de acción ambiental/ Número total de acciones programadas en el plan de acción ambiental) x 139</t>
  </si>
  <si>
    <t>(Número total de actividades ejecutadas del plan de acción ambiental/ Número total de acciones programadas en el plan de acción ambiental) x 140</t>
  </si>
  <si>
    <t>(Número total de actividades ejecutadas del plan de acción ambiental/ Número total de acciones programadas en el plan de acción ambiental) x 141</t>
  </si>
  <si>
    <t>(Número total de actividades ejecutadas del plan de acción ambiental/ Número total de acciones programadas en el plan de acción ambiental) x 142</t>
  </si>
  <si>
    <t>(Número total de actividades ejecutadas del plan de acción ambiental/ Número total de acciones programadas en el plan de acción ambiental) x 143</t>
  </si>
  <si>
    <t>(Número total de actividades ejecutadas del plan de acción ambiental/ Número total de acciones programadas en el plan de acción ambiental) x 144</t>
  </si>
  <si>
    <t>(Número total de actividades ejecutadas del plan de acción ambiental/ Número total de acciones programadas en el plan de acción ambiental) x 145</t>
  </si>
  <si>
    <t>(Número total de actividades ejecutadas del plan de acción ambiental/ Número total de acciones programadas en el plan de acción ambiental) x 146</t>
  </si>
  <si>
    <t>(Número total de actividades ejecutadas del plan de acción ambiental/ Número total de acciones programadas en el plan de acción ambiental) x 147</t>
  </si>
  <si>
    <t>Reporte consumo de papel julio</t>
  </si>
  <si>
    <t>Reporte consumo de papel diciembre</t>
  </si>
  <si>
    <t>Reporte consumo de papel noviembre</t>
  </si>
  <si>
    <t>Reporte consumo de papel octubre</t>
  </si>
  <si>
    <t>Reporte consumo de papel septiembre</t>
  </si>
  <si>
    <t>Reporte consumo de papel agosto</t>
  </si>
  <si>
    <t>Reporte consumo de papel junio</t>
  </si>
  <si>
    <t>Reporte consumo de papel mayo</t>
  </si>
  <si>
    <t>Reporte consumo de papel abril</t>
  </si>
  <si>
    <t>Reporte consumo de papel marzo</t>
  </si>
  <si>
    <t>Reporte consumo de papel febrero</t>
  </si>
  <si>
    <t>Reporte consumo de papel enero</t>
  </si>
  <si>
    <t xml:space="preserve">Realizar diagnósticos ambientales </t>
  </si>
  <si>
    <t>Realizar una (1) actividad en el marco de la Semana Ambiental 1</t>
  </si>
  <si>
    <t>Realizar una (1) actividad en el marco de la Semana Ambiental 2</t>
  </si>
  <si>
    <t>Realizar una (1) actividad en el marco de la Semana Ambiental 3</t>
  </si>
  <si>
    <t>Realizar una (1) actividad en el marco de la Semana Ambiental 4</t>
  </si>
  <si>
    <t>Realizar una (1) inspección ambiental a un contratistas o proveedores de productos y servicios 1</t>
  </si>
  <si>
    <t>Realizar una (1) inspección ambiental a un contratistas o proveedores de productos y servicios 2</t>
  </si>
  <si>
    <t>Realizar una (1) inspección ambiental a un contratistas o proveedores de productos y servicios 3</t>
  </si>
  <si>
    <t>Realizar una (1) inspección ambiental a un contratistas o proveedores de productos y servicios 4</t>
  </si>
  <si>
    <t>Realizar una (1) inspección ambiental a un contratistas o proveedores de productos y servicios 5</t>
  </si>
  <si>
    <t>Realizar una (1) inspección ambiental a un contratistas o proveedores de productos y servicios 6</t>
  </si>
  <si>
    <t>Recolectar y sistematizar bimestralmente los consumos de agua reportados en los recibos del servicio de acueducto 1</t>
  </si>
  <si>
    <t>Recolectar y sistematizar bimestralmente los consumos de agua reportados en los recibos del servicio de acueducto 2</t>
  </si>
  <si>
    <t>Recolectar y sistematizar bimestralmente los consumos de agua reportados en los recibos del servicio de acueducto 3</t>
  </si>
  <si>
    <t>Recolectar y sistematizar bimestralmente los consumos de agua reportados en los recibos del servicio de acueducto 4</t>
  </si>
  <si>
    <t>Realizar una (1) conmemoración del Día Mundial del Agua</t>
  </si>
  <si>
    <t>Realizar una (1) acción de formación o toma de conciencia sobre contratación sostenible</t>
  </si>
  <si>
    <t>Realizar una (1) acción de formación o toma de conciencia sobre manejo adecuado de residuos y separación en la fuente  a funcionarios y contratistas</t>
  </si>
  <si>
    <t>Realizar una (1) acción de formación o toma de conciencia sobre sobre Ahorro y Uso Eficiente de Energía</t>
  </si>
  <si>
    <t>Realizar una (1) acción de formación y toma de conciencia sobre movilidad sostenible</t>
  </si>
  <si>
    <t>Realizar una (1) campaña pedagógica sobre separación en la fuente y aprovechamiento de los residuos</t>
  </si>
  <si>
    <t>Elaborar y prestar reporte biciusuarios abril</t>
  </si>
  <si>
    <t>Elaborar y prestar reporte biciusuarios agosto</t>
  </si>
  <si>
    <t>Elaborar y prestar reporte biciusuarios diciembre</t>
  </si>
  <si>
    <t>Elaborar y prestar reporte biciusuarios enero</t>
  </si>
  <si>
    <t>Elaborar y prestar reporte biciusuarios febrero</t>
  </si>
  <si>
    <t>Elaborar y prestar reporte biciusuarios julio</t>
  </si>
  <si>
    <t>Elaborar y prestar reporte biciusuarios junio</t>
  </si>
  <si>
    <t>Elaborar y prestar reporte biciusuarios marzo</t>
  </si>
  <si>
    <t>Elaborar y prestar reporte biciusuarios mayo</t>
  </si>
  <si>
    <t>Elaborar y prestar reporte biciusuarios noviembre</t>
  </si>
  <si>
    <t>Elaborar y prestar reporte biciusuarios octubre</t>
  </si>
  <si>
    <t>Elaborar y prestar reporte biciusuarios septiembre</t>
  </si>
  <si>
    <t>Remitir informes de RCD enero</t>
  </si>
  <si>
    <t>Remitir informes de RCD febrero</t>
  </si>
  <si>
    <t>Remitir informes de RCD marzo</t>
  </si>
  <si>
    <t>Remitir informes de RCD abril</t>
  </si>
  <si>
    <t>Remitir informes de RCD mayo</t>
  </si>
  <si>
    <t>Remitir informes de RCD junio</t>
  </si>
  <si>
    <t>Remitir informes de RCD julio</t>
  </si>
  <si>
    <t>Remitir informes de RCD agosto</t>
  </si>
  <si>
    <t>Remitir informes de RCD septiembre</t>
  </si>
  <si>
    <t>Remitir informes de RCD octubre</t>
  </si>
  <si>
    <t>Remitir informes de RCD noviembre</t>
  </si>
  <si>
    <t>Remitir informes de RCD diciembre</t>
  </si>
  <si>
    <t>Recolectar y sistematizar mensualmente los consumos de energía reportados en los recibos del servicio de energía enero</t>
  </si>
  <si>
    <t>Recolectar y sistematizar mensualmente los consumos de energía reportados en los recibos del servicio de energía febrero</t>
  </si>
  <si>
    <t>Recolectar y sistematizar mensualmente los consumos de energía reportados en los recibos del servicio de energía marzo</t>
  </si>
  <si>
    <t>Recolectar y sistematizar mensualmente los consumos de energía reportados en los recibos del servicio de energía abril</t>
  </si>
  <si>
    <t>Recolectar y sistematizar mensualmente los consumos de energía reportados en los recibos del servicio de energía mayo</t>
  </si>
  <si>
    <t>Recolectar y sistematizar mensualmente los consumos de energía reportados en los recibos del servicio de energía junio</t>
  </si>
  <si>
    <t>Recolectar y sistematizar mensualmente los consumos de energía reportados en los recibos del servicio de energía julio</t>
  </si>
  <si>
    <t>Recolectar y sistematizar mensualmente los consumos de energía reportados en los recibos del servicio de energía agosto</t>
  </si>
  <si>
    <t>Recolectar y sistematizar mensualmente los consumos de energía reportados en los recibos del servicio de energía septiembre</t>
  </si>
  <si>
    <t>Recolectar y sistematizar mensualmente los consumos de energía reportados en los recibos del servicio de energía octubre</t>
  </si>
  <si>
    <t>Recolectar y sistematizar mensualmente los consumos de energía reportados en los recibos del servicio de energía noviembre</t>
  </si>
  <si>
    <t>Recolectar y sistematizar mensualmente los consumos de energía reportados en los recibos del servicio de energía diciembre</t>
  </si>
  <si>
    <t>Reunión Bimestral Subcomité Gestión Ambiental Febrero</t>
  </si>
  <si>
    <t>Reunión Bimestral Subcomité Gestión Ambiental Abril</t>
  </si>
  <si>
    <t>Reunión Bimestral Subcomité Gestión Ambiental Junio</t>
  </si>
  <si>
    <t>Reunión Bimestral Subcomité Gestión Ambiental Agosto</t>
  </si>
  <si>
    <t>Reunión Bimestral Subcomité Gestión Ambiental Octubre</t>
  </si>
  <si>
    <t>Reunión Bimestral Subcomité Gestión Ambiental Diciembre</t>
  </si>
  <si>
    <t>Realizar seguimiento trimestral a la generación de residuos ordinarios, aprovechables y peligrosos por sede de la Alcaldía Local de Usme abril</t>
  </si>
  <si>
    <t>Realizar seguimiento trimestral a la generación de residuos ordinarios, aprovechables y peligrosos por sede de la Alcaldía Local de Usme julio</t>
  </si>
  <si>
    <t>Realizar seguimiento trimestral a la generación de residuos ordinarios, aprovechables y peligrosos por sede de la Alcaldía Local de Usme octubre</t>
  </si>
  <si>
    <t>Realizar seguimiento trimestral a la generación de residuos ordinarios, aprovechables y peligrosos por sede de la Alcaldía Local de Usme diciembre</t>
  </si>
  <si>
    <t>Realizar una (1) inspección ambiental interna en las sedes concertadas de la Alcaldía Local de Usme febrero</t>
  </si>
  <si>
    <t>Realizar una (1) inspección ambiental interna en las sedes concertadas de la Alcaldía Local de Usme abril</t>
  </si>
  <si>
    <t>Realizar una (1) inspección ambiental interna en las sedes concertadas de la Alcaldía Local de Usme junio</t>
  </si>
  <si>
    <t>Realizar una (1) inspección ambiental interna en las sedes concertadas de la Alcaldía Local de Usme agosto</t>
  </si>
  <si>
    <t>Realizar una (1) inspección ambiental interna en las sedes concertadas de la Alcaldía Local de Usme octubre</t>
  </si>
  <si>
    <t>Realizar una (1) inspección ambiental interna en las sedes concertadas de la Alcaldía Local de Usme diciembre</t>
  </si>
  <si>
    <t>Realizar el seguimiento semestral a la inclusión de cláusulas ambientales en los procesos de contratación priorizados en la Guía de Contratación Sostenible Junio</t>
  </si>
  <si>
    <t>Realizar el seguimiento semestral a la inclusión de cláusulas ambientales en los procesos de contratación priorizados en la Guía de Contratación Sostenible Diciembre</t>
  </si>
  <si>
    <t>Elaborar y prestar informes de Austeridad en el Gasto SDG 1 enero</t>
  </si>
  <si>
    <t>Elaborar y prestar informes de Austeridad en el Gasto SDG 2 julio</t>
  </si>
  <si>
    <t>Realizar reporte cuatrimestral de seguimiento de riesgos enero</t>
  </si>
  <si>
    <t>Realizar reporte cuatrimestral de seguimiento de riesgos mayo</t>
  </si>
  <si>
    <t>Realizar reporte cuatrimestral de seguimiento de riesgos septiembre</t>
  </si>
  <si>
    <t>Realizar el inventario de fuentes lumínicas y red hidrosanitaria junio</t>
  </si>
  <si>
    <t>Realizar el inventario de fuentes lumínicas y red hidrosanitaria diciembre</t>
  </si>
  <si>
    <t>Elaborar y prestar reportes meta plan de gestión 1</t>
  </si>
  <si>
    <t>Elaborar y prestar reportes meta plan de gestión 2</t>
  </si>
  <si>
    <t>Elaborar y prestar reportes meta plan de gestión 3</t>
  </si>
  <si>
    <t>Elaborar y prestar reportes meta plan de gestión 4</t>
  </si>
  <si>
    <t>Realizar un (1) control semestral a fuentes fijas diciembre</t>
  </si>
  <si>
    <t>Realizar un (1) control semestral a fuentes fijas junio</t>
  </si>
  <si>
    <t>Realizar seguimiento a los objetivos ambientales junio</t>
  </si>
  <si>
    <t>Realizar seguimiento a los objetivos ambientales diciembre</t>
  </si>
  <si>
    <t>Implementar una (1) estrategia comunicativa para incentivar el uso sostenible y responsable.</t>
  </si>
  <si>
    <t>Elaborar y prestar informe Semestral UAESP Julio</t>
  </si>
  <si>
    <t>Elaborar y prestar informe Semestral UAESP 2021 Enero</t>
  </si>
  <si>
    <t>Elaborar y prestar informe Trimestral UAESP 2021 Enero</t>
  </si>
  <si>
    <t>Elaborar y prestar informe Trimestral UAESP Abril</t>
  </si>
  <si>
    <t>Elaborar y prestar informe Trimestral UAESP Agosto</t>
  </si>
  <si>
    <t>Elaborar y prestar informe Trimestral UAESP Septiembre</t>
  </si>
  <si>
    <t>Elaborar y prestar informe Formulación Plan de Acción SDA Diciembre</t>
  </si>
  <si>
    <t>Elaborar y prestar informe Información Institucional SDA Julio</t>
  </si>
  <si>
    <t>Elaborar y prestar informe de Verificación SDA Enero</t>
  </si>
  <si>
    <t>Elaborar y prestar informe de Reencauche Enero</t>
  </si>
  <si>
    <t>Elaborar y prestar  informe de Seguimiento Plan de Acción PIGA SDA Enero</t>
  </si>
  <si>
    <t>Elaborar y prestar  informe de Huella de Carbono SDA Enero</t>
  </si>
  <si>
    <t>Elaboración Plan de Formación y Toma De Conciencia Enero</t>
  </si>
  <si>
    <t>Elaborar Plan Acción SGA Enero</t>
  </si>
  <si>
    <t>Elaborar y prestar informes de Gestión Ambiental PAL Contraloría Febrero</t>
  </si>
  <si>
    <t>Elaborar y prestar informes de Austeridad en el Gasto Contraloría Febrero</t>
  </si>
  <si>
    <t>Revisión por la dirección ISO junio</t>
  </si>
  <si>
    <t>Revisión por la dirección ISO diciembre</t>
  </si>
  <si>
    <t xml:space="preserve"> PLAN DE ACCIÓN DEL SISTEMA DE GESTIÓN AMBIENTAL
ALCALDIA LOCAL DE USME
2022</t>
  </si>
  <si>
    <t>Elaborar y prestar informe de RESPEL IDEAM Febrero</t>
  </si>
  <si>
    <t>Elaborar y prestar informe Planificación SDA Diciembre</t>
  </si>
  <si>
    <t>Reporte de Grano de Caucho Vías - GCR Enero</t>
  </si>
  <si>
    <t>Reporte de Grano de Caucho Vías - GCR 2 Julio</t>
  </si>
  <si>
    <t>Reporte de Grano de Caucho Reciclado Parques - GCR Enero</t>
  </si>
  <si>
    <t>FECHA DE PROGRAMADA DE REALIZACION</t>
  </si>
  <si>
    <t xml:space="preserve">% AVANCE </t>
  </si>
  <si>
    <t>Identificar y hacer seguimiento a las obligaciones de cumplimiento y demás requisitos aplicables a la gestión ambiental
institucional</t>
  </si>
  <si>
    <t>Evaluar la apropiación de los conocimientos frente a la implementación de buenas prácticas ambientales por parte de los
servidores de planta y contratista de la entidad a partir de las actividades de formación y toma de conciencia realizadas
en el marco del plan de acción ambiental.</t>
  </si>
  <si>
    <t>Evaluar la apropiación de los conocimientos frente a la implementación de buenas prácticas ambientales por parte de los
servidores de planta y contratista de la entidad a partir de las actividades de formación y toma de conciencia realizadas en el marco del plan de acción ambiental.</t>
  </si>
  <si>
    <t>Identificar y hacer seguimiento a las obligaciones de cumplimiento y demás requisitos aplicables a la gestión ambiental
institucional.</t>
  </si>
  <si>
    <t>Gestionar de manera eficiente los recursos naturales requeridos, así como los residuos generados en el desarrollo de las
actividades de la entidad con un enfoque de ciclo de vida, para dar cumplimiento a los objetivos y metas de los programas
ambientales del Sistema de Gestión Ambiental.</t>
  </si>
  <si>
    <t>Mantener el mejoramiento continuo del Sistema de Gestión Ambiental a partir de la formulación, gestión y seguimiento
de planes de mejora producto de oportunidades de mejora, no conformidades y requerimientos emitidos por parte de la
autoridad ambiental y auditorías internas.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</si>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</sst>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15" x14ac:knownFonts="1">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8"/>
      <name val="Calibri"/>
      <family val="2"/>
      <scheme val="minor"/>
    </font>
    <font>
      <b/>
      <sz val="10"/>
      <color indexed="9"/>
      <name val="Garamond"/>
      <family val="1"/>
    </font>
    <font>
      <b/>
      <sz val="10"/>
      <color rgb="FFFFFF00"/>
      <name val="Garamond"/>
      <family val="1"/>
    </font>
    <font>
      <sz val="10"/>
      <color indexed="8"/>
      <name val="Garamond"/>
      <family val="1"/>
    </font>
    <font>
      <sz val="10"/>
      <color theme="5" tint="-0.499984740745262"/>
      <name val="Garamond"/>
      <family val="1"/>
    </font>
    <font>
      <sz val="9"/>
      <color indexed="81"/>
      <name val="Tahoma"/>
      <family val="2"/>
    </font>
    <font>
      <b/>
      <sz val="9"/>
      <color indexed="81"/>
      <name val="Tahoma"/>
      <family val="2"/>
    </font>
    <font>
      <sz val="10"/>
      <color indexed="8"/>
      <name val="Calibri"/>
      <family val="2"/>
      <scheme val="minor"/>
    </font>
    <font>
      <sz val="8"/>
      <color indexed="8"/>
      <name val="Garamond"/>
      <family val="1"/>
    </font>
    <font>
      <sz val="8"/>
      <color rgb="FF0070C0"/>
      <name val="Garamond"/>
      <family val="1"/>
    </font>
    <font>
      <sz val="10"/>
      <color rgb="FF0070C0"/>
      <name val="Garamond"/>
      <family val="1"/>
    </font>
  </fonts>
  <fills count="6">
    <fill>
      <patternFill patternType="none"/>
    </fill>
    <fill>
      <patternFill patternType="gray125"/>
    </fill>
    <fill>
      <patternFill patternType="solid">
        <fgColor indexed="9"/>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s>
  <borders count="6">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2" fillId="0" borderId="1"/>
    <xf numFmtId="44" fontId="3" fillId="0" borderId="0" applyFont="0" applyFill="0" applyBorder="0" applyAlignment="0" applyProtection="0"/>
    <xf numFmtId="0" fontId="1" fillId="0" borderId="1"/>
    <xf numFmtId="9" fontId="3" fillId="0" borderId="0" applyFont="0" applyFill="0" applyBorder="0" applyAlignment="0" applyProtection="0"/>
  </cellStyleXfs>
  <cellXfs count="58">
    <xf numFmtId="0" fontId="0" fillId="0" borderId="0" xfId="0"/>
    <xf numFmtId="0" fontId="7" fillId="0" borderId="0" xfId="0" applyFont="1" applyAlignment="1">
      <alignment vertical="center"/>
    </xf>
    <xf numFmtId="0" fontId="5" fillId="3" borderId="2" xfId="0" applyFont="1" applyFill="1" applyBorder="1" applyAlignment="1">
      <alignment vertical="center"/>
    </xf>
    <xf numFmtId="0" fontId="7" fillId="2" borderId="2" xfId="0" applyFont="1" applyFill="1" applyBorder="1" applyAlignment="1" applyProtection="1">
      <alignment horizontal="left" vertical="center" wrapText="1"/>
      <protection locked="0"/>
    </xf>
    <xf numFmtId="0" fontId="7" fillId="0" borderId="2" xfId="0" applyFont="1" applyBorder="1" applyAlignment="1">
      <alignment vertical="center"/>
    </xf>
    <xf numFmtId="0" fontId="7" fillId="2" borderId="2" xfId="0" applyFont="1" applyFill="1" applyBorder="1" applyAlignment="1" applyProtection="1">
      <alignment vertical="center"/>
      <protection locked="0"/>
    </xf>
    <xf numFmtId="14" fontId="7" fillId="0" borderId="2" xfId="0" applyNumberFormat="1" applyFont="1" applyBorder="1" applyAlignment="1">
      <alignment vertical="center"/>
    </xf>
    <xf numFmtId="0" fontId="7" fillId="2" borderId="2" xfId="0" applyFont="1" applyFill="1" applyBorder="1" applyAlignment="1" applyProtection="1">
      <alignment vertical="center" wrapText="1"/>
      <protection locked="0"/>
    </xf>
    <xf numFmtId="0" fontId="8" fillId="2" borderId="2" xfId="0" applyFont="1" applyFill="1" applyBorder="1" applyAlignment="1" applyProtection="1">
      <alignment horizontal="left" vertical="center" wrapText="1"/>
      <protection locked="0"/>
    </xf>
    <xf numFmtId="164" fontId="7" fillId="0" borderId="2" xfId="2" applyNumberFormat="1" applyFont="1" applyBorder="1" applyAlignment="1">
      <alignment vertical="center"/>
    </xf>
    <xf numFmtId="0" fontId="5" fillId="3" borderId="2" xfId="0" applyFont="1" applyFill="1" applyBorder="1" applyAlignment="1">
      <alignment horizontal="center" vertical="center"/>
    </xf>
    <xf numFmtId="9" fontId="5" fillId="3" borderId="2" xfId="4" applyFont="1" applyFill="1" applyBorder="1" applyAlignment="1">
      <alignment horizontal="center" vertical="center" wrapText="1"/>
    </xf>
    <xf numFmtId="9" fontId="7" fillId="5" borderId="2" xfId="4" applyFont="1" applyFill="1" applyBorder="1" applyAlignment="1">
      <alignment horizontal="center" vertical="center"/>
    </xf>
    <xf numFmtId="9" fontId="7" fillId="0" borderId="2" xfId="4" applyFont="1" applyBorder="1" applyAlignment="1">
      <alignment vertical="center"/>
    </xf>
    <xf numFmtId="9" fontId="7" fillId="0" borderId="2" xfId="4" applyFont="1" applyBorder="1"/>
    <xf numFmtId="9" fontId="7" fillId="2" borderId="2" xfId="4" applyFont="1" applyFill="1" applyBorder="1" applyAlignment="1" applyProtection="1">
      <alignment vertical="center" wrapText="1"/>
      <protection locked="0"/>
    </xf>
    <xf numFmtId="9" fontId="7" fillId="5" borderId="2" xfId="4" applyFont="1" applyFill="1" applyBorder="1" applyAlignment="1" applyProtection="1">
      <alignment vertical="center" wrapText="1"/>
      <protection locked="0"/>
    </xf>
    <xf numFmtId="9" fontId="7" fillId="4" borderId="2" xfId="4" applyFont="1" applyFill="1" applyBorder="1" applyAlignment="1" applyProtection="1">
      <alignment vertical="center" wrapText="1"/>
      <protection locked="0"/>
    </xf>
    <xf numFmtId="9" fontId="7" fillId="5" borderId="2" xfId="4" applyFont="1" applyFill="1" applyBorder="1" applyAlignment="1">
      <alignment vertical="center"/>
    </xf>
    <xf numFmtId="9" fontId="7" fillId="0" borderId="0" xfId="4" applyFont="1" applyAlignment="1">
      <alignment vertical="center"/>
    </xf>
    <xf numFmtId="10" fontId="7" fillId="5" borderId="2" xfId="4" applyNumberFormat="1" applyFont="1" applyFill="1" applyBorder="1" applyAlignment="1">
      <alignment vertical="center"/>
    </xf>
    <xf numFmtId="9" fontId="7" fillId="2" borderId="2" xfId="0" applyNumberFormat="1" applyFont="1" applyFill="1" applyBorder="1" applyAlignment="1" applyProtection="1">
      <alignment horizontal="left" vertical="center" wrapText="1"/>
      <protection locked="0"/>
    </xf>
    <xf numFmtId="0" fontId="11" fillId="0" borderId="0" xfId="0" applyFont="1" applyAlignment="1">
      <alignment vertical="center"/>
    </xf>
    <xf numFmtId="0" fontId="7" fillId="0" borderId="0" xfId="0" applyFont="1" applyAlignment="1">
      <alignment horizontal="justify" vertical="center"/>
    </xf>
    <xf numFmtId="9" fontId="11" fillId="0" borderId="0" xfId="4" applyFont="1" applyAlignment="1">
      <alignment vertical="center"/>
    </xf>
    <xf numFmtId="10" fontId="7" fillId="0" borderId="2" xfId="4" applyNumberFormat="1" applyFont="1" applyFill="1" applyBorder="1" applyAlignment="1">
      <alignment vertical="center"/>
    </xf>
    <xf numFmtId="0" fontId="5" fillId="3" borderId="2" xfId="0" applyFont="1" applyFill="1" applyBorder="1" applyAlignment="1">
      <alignment horizontal="center" vertical="center"/>
    </xf>
    <xf numFmtId="0" fontId="12" fillId="0" borderId="0" xfId="0" applyFont="1"/>
    <xf numFmtId="0" fontId="12" fillId="2" borderId="2" xfId="0" applyFont="1" applyFill="1" applyBorder="1" applyAlignment="1" applyProtection="1">
      <alignment horizontal="left" vertical="center" wrapText="1"/>
      <protection locked="0"/>
    </xf>
    <xf numFmtId="0" fontId="12" fillId="0" borderId="2" xfId="0" applyFont="1" applyBorder="1"/>
    <xf numFmtId="0" fontId="13" fillId="0" borderId="2" xfId="0" applyFont="1" applyFill="1" applyBorder="1"/>
    <xf numFmtId="0" fontId="13" fillId="0" borderId="2" xfId="0" applyFont="1" applyBorder="1"/>
    <xf numFmtId="0" fontId="14" fillId="2" borderId="2" xfId="0" applyFont="1" applyFill="1" applyBorder="1" applyAlignment="1" applyProtection="1">
      <alignment vertical="center"/>
      <protection locked="0"/>
    </xf>
    <xf numFmtId="0" fontId="13" fillId="0" borderId="0" xfId="0" applyFont="1"/>
    <xf numFmtId="0" fontId="7" fillId="0" borderId="1" xfId="0" applyFont="1" applyBorder="1" applyAlignment="1">
      <alignment vertical="center"/>
    </xf>
    <xf numFmtId="0" fontId="7" fillId="0" borderId="3" xfId="0" applyFont="1" applyBorder="1" applyAlignment="1">
      <alignment vertical="center"/>
    </xf>
    <xf numFmtId="14" fontId="12" fillId="0" borderId="2" xfId="0" applyNumberFormat="1" applyFont="1" applyBorder="1"/>
    <xf numFmtId="14" fontId="7" fillId="2" borderId="2" xfId="0" applyNumberFormat="1" applyFont="1" applyFill="1" applyBorder="1" applyAlignment="1" applyProtection="1">
      <alignment vertical="center"/>
      <protection locked="0"/>
    </xf>
    <xf numFmtId="14" fontId="13" fillId="0" borderId="2" xfId="0" applyNumberFormat="1" applyFont="1" applyBorder="1"/>
    <xf numFmtId="14" fontId="13" fillId="0" borderId="0" xfId="0" applyNumberFormat="1" applyFont="1"/>
    <xf numFmtId="14" fontId="14" fillId="2" borderId="2" xfId="0" applyNumberFormat="1" applyFont="1" applyFill="1" applyBorder="1" applyAlignment="1" applyProtection="1">
      <alignment vertical="center"/>
      <protection locked="0"/>
    </xf>
    <xf numFmtId="9" fontId="7" fillId="2" borderId="2" xfId="4" applyFont="1" applyFill="1" applyBorder="1" applyAlignment="1" applyProtection="1">
      <alignment vertical="center"/>
      <protection locked="0"/>
    </xf>
    <xf numFmtId="9" fontId="14" fillId="2" borderId="2" xfId="4" applyFont="1" applyFill="1" applyBorder="1" applyAlignment="1" applyProtection="1">
      <alignment vertical="center"/>
      <protection locked="0"/>
    </xf>
    <xf numFmtId="9" fontId="13" fillId="0" borderId="0" xfId="4" applyFont="1"/>
    <xf numFmtId="9" fontId="12" fillId="0" borderId="0" xfId="4" applyFont="1"/>
    <xf numFmtId="0" fontId="12" fillId="0" borderId="2" xfId="0" applyFont="1" applyBorder="1" applyAlignment="1">
      <alignment wrapText="1"/>
    </xf>
    <xf numFmtId="0" fontId="13" fillId="0" borderId="2" xfId="0" applyFont="1" applyBorder="1" applyAlignment="1">
      <alignment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6" fillId="3" borderId="2" xfId="0" applyFont="1" applyFill="1" applyBorder="1" applyAlignment="1">
      <alignment horizontal="center" vertical="center"/>
    </xf>
    <xf numFmtId="0" fontId="5" fillId="3" borderId="2" xfId="0" applyFont="1" applyFill="1" applyBorder="1" applyAlignment="1">
      <alignment horizontal="center" vertical="center"/>
    </xf>
    <xf numFmtId="9" fontId="5" fillId="3" borderId="2" xfId="4"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7" fillId="0" borderId="3" xfId="0" applyFont="1" applyBorder="1" applyAlignment="1">
      <alignment horizontal="center" vertical="center" wrapText="1"/>
    </xf>
    <xf numFmtId="9" fontId="5" fillId="3" borderId="4" xfId="4" applyFont="1" applyFill="1" applyBorder="1" applyAlignment="1">
      <alignment horizontal="center" vertical="center"/>
    </xf>
    <xf numFmtId="9" fontId="5" fillId="3" borderId="5" xfId="4" applyFont="1" applyFill="1" applyBorder="1" applyAlignment="1">
      <alignment horizontal="center" vertical="center"/>
    </xf>
  </cellXfs>
  <cellStyles count="5">
    <cellStyle name="Moneda" xfId="2" builtinId="4"/>
    <cellStyle name="Normal" xfId="0" builtinId="0"/>
    <cellStyle name="Normal 2" xfId="1" xr:uid="{F5C1B982-F54E-4972-8B6C-B9B54FF7F967}"/>
    <cellStyle name="Normal 3" xfId="3" xr:uid="{4D585C18-094A-4FEA-A988-2F0B607B1C9D}"/>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970932</xdr:colOff>
      <xdr:row>0</xdr:row>
      <xdr:rowOff>553359</xdr:rowOff>
    </xdr:from>
    <xdr:to>
      <xdr:col>22</xdr:col>
      <xdr:colOff>1895403</xdr:colOff>
      <xdr:row>2</xdr:row>
      <xdr:rowOff>297006</xdr:rowOff>
    </xdr:to>
    <xdr:pic>
      <xdr:nvPicPr>
        <xdr:cNvPr id="2" name="Imagen 1">
          <a:extLst>
            <a:ext uri="{FF2B5EF4-FFF2-40B4-BE49-F238E27FC236}">
              <a16:creationId xmlns:a16="http://schemas.microsoft.com/office/drawing/2014/main" id="{0E41B22D-CFD2-4D55-A618-24CED6895F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783807" y="553359"/>
          <a:ext cx="5020219" cy="8866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1265464</xdr:colOff>
      <xdr:row>0</xdr:row>
      <xdr:rowOff>435429</xdr:rowOff>
    </xdr:from>
    <xdr:to>
      <xdr:col>0</xdr:col>
      <xdr:colOff>2411208</xdr:colOff>
      <xdr:row>2</xdr:row>
      <xdr:rowOff>364759</xdr:rowOff>
    </xdr:to>
    <xdr:pic>
      <xdr:nvPicPr>
        <xdr:cNvPr id="3" name="Imagen 2">
          <a:extLst>
            <a:ext uri="{FF2B5EF4-FFF2-40B4-BE49-F238E27FC236}">
              <a16:creationId xmlns:a16="http://schemas.microsoft.com/office/drawing/2014/main" id="{E5A7CDBA-2A6C-4401-A066-BB83446D4C31}"/>
            </a:ext>
          </a:extLst>
        </xdr:cNvPr>
        <xdr:cNvPicPr>
          <a:picLocks noChangeAspect="1"/>
        </xdr:cNvPicPr>
      </xdr:nvPicPr>
      <xdr:blipFill>
        <a:blip xmlns:r="http://schemas.openxmlformats.org/officeDocument/2006/relationships" r:embed="rId2"/>
        <a:stretch>
          <a:fillRect/>
        </a:stretch>
      </xdr:blipFill>
      <xdr:spPr>
        <a:xfrm>
          <a:off x="1265464" y="435429"/>
          <a:ext cx="1145744" cy="1099544"/>
        </a:xfrm>
        <a:prstGeom prst="rect">
          <a:avLst/>
        </a:prstGeom>
      </xdr:spPr>
    </xdr:pic>
    <xdr:clientData/>
  </xdr:twoCellAnchor>
  <xdr:twoCellAnchor editAs="oneCell">
    <xdr:from>
      <xdr:col>22</xdr:col>
      <xdr:colOff>777586</xdr:colOff>
      <xdr:row>80</xdr:row>
      <xdr:rowOff>227735</xdr:rowOff>
    </xdr:from>
    <xdr:to>
      <xdr:col>22</xdr:col>
      <xdr:colOff>1712807</xdr:colOff>
      <xdr:row>80</xdr:row>
      <xdr:rowOff>1169572</xdr:rowOff>
    </xdr:to>
    <xdr:pic>
      <xdr:nvPicPr>
        <xdr:cNvPr id="6" name="Imagen 5">
          <a:extLst>
            <a:ext uri="{FF2B5EF4-FFF2-40B4-BE49-F238E27FC236}">
              <a16:creationId xmlns:a16="http://schemas.microsoft.com/office/drawing/2014/main" id="{8CD0A452-5DD1-46B4-A9D9-15B3AB9198A1}"/>
            </a:ext>
          </a:extLst>
        </xdr:cNvPr>
        <xdr:cNvPicPr>
          <a:picLocks noChangeAspect="1"/>
        </xdr:cNvPicPr>
      </xdr:nvPicPr>
      <xdr:blipFill>
        <a:blip xmlns:r="http://schemas.openxmlformats.org/officeDocument/2006/relationships" r:embed="rId3"/>
        <a:stretch>
          <a:fillRect/>
        </a:stretch>
      </xdr:blipFill>
      <xdr:spPr>
        <a:xfrm>
          <a:off x="47640586" y="47298553"/>
          <a:ext cx="935221" cy="941837"/>
        </a:xfrm>
        <a:prstGeom prst="rect">
          <a:avLst/>
        </a:prstGeom>
      </xdr:spPr>
    </xdr:pic>
    <xdr:clientData/>
  </xdr:twoCellAnchor>
  <xdr:twoCellAnchor>
    <xdr:from>
      <xdr:col>0</xdr:col>
      <xdr:colOff>0</xdr:colOff>
      <xdr:row>80</xdr:row>
      <xdr:rowOff>187851</xdr:rowOff>
    </xdr:from>
    <xdr:to>
      <xdr:col>0</xdr:col>
      <xdr:colOff>2209800</xdr:colOff>
      <xdr:row>80</xdr:row>
      <xdr:rowOff>393988</xdr:rowOff>
    </xdr:to>
    <xdr:sp macro="" textlink="">
      <xdr:nvSpPr>
        <xdr:cNvPr id="7" name="Rectangle 1">
          <a:extLst>
            <a:ext uri="{FF2B5EF4-FFF2-40B4-BE49-F238E27FC236}">
              <a16:creationId xmlns:a16="http://schemas.microsoft.com/office/drawing/2014/main" id="{49394A2C-C2FA-46DF-83D5-028CD0C2ABD6}"/>
            </a:ext>
          </a:extLst>
        </xdr:cNvPr>
        <xdr:cNvSpPr/>
      </xdr:nvSpPr>
      <xdr:spPr>
        <a:xfrm>
          <a:off x="0" y="47258669"/>
          <a:ext cx="2209800" cy="206137"/>
        </a:xfrm>
        <a:prstGeom prst="rect">
          <a:avLst/>
        </a:prstGeom>
        <a:solidFill>
          <a:srgbClr val="FFFFFF"/>
        </a:solidFill>
        <a:ln cap="flat">
          <a:noFill/>
          <a:prstDash val="solid"/>
        </a:ln>
      </xdr:spPr>
      <xdr:txBody>
        <a:bodyPr vert="horz" wrap="square" lIns="92070" tIns="46350" rIns="92070" bIns="46350" anchor="t" anchorCtr="0" compatLnSpc="0">
          <a:noAutofit/>
        </a:bodyPr>
        <a:lstStyle/>
        <a:p>
          <a:pPr algn="just">
            <a:lnSpc>
              <a:spcPts val="300"/>
            </a:lnSpc>
            <a:spcAft>
              <a:spcPts val="1000"/>
            </a:spcAft>
          </a:pPr>
          <a:r>
            <a:rPr lang="es-ES" sz="1000">
              <a:solidFill>
                <a:srgbClr val="000000"/>
              </a:solidFill>
              <a:effectLst/>
              <a:latin typeface="Arial" panose="020B0604020202020204" pitchFamily="34" charset="0"/>
              <a:ea typeface="Times New Roman" panose="02020603050405020304" pitchFamily="18" charset="0"/>
            </a:rPr>
            <a:t>Calle 137 B Sur No. 14 - 24</a:t>
          </a:r>
          <a:endParaRPr lang="es-CO" sz="1100">
            <a:effectLst/>
            <a:latin typeface="Times New Roman" panose="02020603050405020304" pitchFamily="18" charset="0"/>
            <a:ea typeface="Times New Roman" panose="02020603050405020304" pitchFamily="18" charset="0"/>
          </a:endParaRPr>
        </a:p>
        <a:p>
          <a:pPr algn="just">
            <a:lnSpc>
              <a:spcPts val="300"/>
            </a:lnSpc>
            <a:spcAft>
              <a:spcPts val="1000"/>
            </a:spcAft>
          </a:pPr>
          <a:r>
            <a:rPr lang="es-ES" sz="1000">
              <a:solidFill>
                <a:srgbClr val="000000"/>
              </a:solidFill>
              <a:effectLst/>
              <a:latin typeface="Arial" panose="020B0604020202020204" pitchFamily="34" charset="0"/>
              <a:ea typeface="Times New Roman" panose="02020603050405020304" pitchFamily="18" charset="0"/>
            </a:rPr>
            <a:t>Plazoleta Centro de Usme</a:t>
          </a:r>
          <a:endParaRPr lang="es-CO" sz="1100">
            <a:effectLst/>
            <a:latin typeface="Times New Roman" panose="02020603050405020304" pitchFamily="18" charset="0"/>
            <a:ea typeface="Times New Roman" panose="02020603050405020304" pitchFamily="18" charset="0"/>
          </a:endParaRPr>
        </a:p>
        <a:p>
          <a:pPr algn="just">
            <a:lnSpc>
              <a:spcPts val="300"/>
            </a:lnSpc>
            <a:spcAft>
              <a:spcPts val="1000"/>
            </a:spcAft>
          </a:pPr>
          <a:r>
            <a:rPr lang="es-ES" sz="1000">
              <a:solidFill>
                <a:srgbClr val="000000"/>
              </a:solidFill>
              <a:effectLst/>
              <a:latin typeface="Arial" panose="020B0604020202020204" pitchFamily="34" charset="0"/>
              <a:ea typeface="Times New Roman" panose="02020603050405020304" pitchFamily="18" charset="0"/>
            </a:rPr>
            <a:t>Código Postal: 110541</a:t>
          </a:r>
          <a:endParaRPr lang="es-CO" sz="1100">
            <a:effectLst/>
            <a:latin typeface="Times New Roman" panose="02020603050405020304" pitchFamily="18" charset="0"/>
            <a:ea typeface="Times New Roman" panose="02020603050405020304" pitchFamily="18" charset="0"/>
          </a:endParaRPr>
        </a:p>
        <a:p>
          <a:pPr algn="just">
            <a:lnSpc>
              <a:spcPts val="300"/>
            </a:lnSpc>
            <a:spcAft>
              <a:spcPts val="1000"/>
            </a:spcAft>
          </a:pPr>
          <a:r>
            <a:rPr lang="es-ES" sz="1000">
              <a:solidFill>
                <a:srgbClr val="000000"/>
              </a:solidFill>
              <a:effectLst/>
              <a:latin typeface="Arial" panose="020B0604020202020204" pitchFamily="34" charset="0"/>
              <a:ea typeface="Times New Roman" panose="02020603050405020304" pitchFamily="18" charset="0"/>
            </a:rPr>
            <a:t>Tel.7693100 Ext. 102</a:t>
          </a:r>
          <a:endParaRPr lang="es-CO" sz="1100">
            <a:effectLst/>
            <a:latin typeface="Times New Roman" panose="02020603050405020304" pitchFamily="18" charset="0"/>
            <a:ea typeface="Times New Roman" panose="02020603050405020304" pitchFamily="18" charset="0"/>
          </a:endParaRPr>
        </a:p>
        <a:p>
          <a:pPr algn="just">
            <a:lnSpc>
              <a:spcPts val="300"/>
            </a:lnSpc>
            <a:spcAft>
              <a:spcPts val="1000"/>
            </a:spcAft>
          </a:pPr>
          <a:r>
            <a:rPr lang="es-ES" sz="1000">
              <a:solidFill>
                <a:srgbClr val="000000"/>
              </a:solidFill>
              <a:effectLst/>
              <a:latin typeface="Arial" panose="020B0604020202020204" pitchFamily="34" charset="0"/>
              <a:ea typeface="Times New Roman" panose="02020603050405020304" pitchFamily="18" charset="0"/>
            </a:rPr>
            <a:t>Información Línea 195</a:t>
          </a:r>
          <a:endParaRPr lang="es-CO" sz="1100">
            <a:effectLst/>
            <a:latin typeface="Times New Roman" panose="02020603050405020304" pitchFamily="18" charset="0"/>
            <a:ea typeface="Times New Roman" panose="02020603050405020304" pitchFamily="18" charset="0"/>
          </a:endParaRPr>
        </a:p>
        <a:p>
          <a:pPr algn="just">
            <a:lnSpc>
              <a:spcPts val="300"/>
            </a:lnSpc>
            <a:spcAft>
              <a:spcPts val="1000"/>
            </a:spcAft>
          </a:pPr>
          <a:r>
            <a:rPr lang="es-ES" sz="1000">
              <a:solidFill>
                <a:srgbClr val="000000"/>
              </a:solidFill>
              <a:effectLst/>
              <a:latin typeface="Arial" panose="020B0604020202020204" pitchFamily="34" charset="0"/>
              <a:ea typeface="Times New Roman" panose="02020603050405020304" pitchFamily="18" charset="0"/>
            </a:rPr>
            <a:t>www.usme.gov.co</a:t>
          </a:r>
          <a:endParaRPr lang="es-CO" sz="1100">
            <a:effectLst/>
            <a:latin typeface="Times New Roman" panose="02020603050405020304" pitchFamily="18" charset="0"/>
            <a:ea typeface="Times New Roman" panose="02020603050405020304" pitchFamily="18" charset="0"/>
          </a:endParaRPr>
        </a:p>
        <a:p>
          <a:pPr>
            <a:lnSpc>
              <a:spcPct val="150000"/>
            </a:lnSpc>
            <a:spcAft>
              <a:spcPts val="1000"/>
            </a:spcAft>
          </a:pPr>
          <a:r>
            <a:rPr lang="es-MX" sz="1000">
              <a:solidFill>
                <a:srgbClr val="FF0000"/>
              </a:solidFill>
              <a:effectLst/>
              <a:latin typeface="Arial" panose="020B0604020202020204" pitchFamily="34" charset="0"/>
              <a:ea typeface="Times New Roman" panose="02020603050405020304" pitchFamily="18" charset="0"/>
            </a:rPr>
            <a:t> </a:t>
          </a:r>
          <a:endParaRPr lang="es-CO" sz="1100">
            <a:effectLst/>
            <a:latin typeface="Times New Roman" panose="02020603050405020304" pitchFamily="18" charset="0"/>
            <a:ea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649248</xdr:colOff>
      <xdr:row>0</xdr:row>
      <xdr:rowOff>395483</xdr:rowOff>
    </xdr:from>
    <xdr:to>
      <xdr:col>10</xdr:col>
      <xdr:colOff>1950894</xdr:colOff>
      <xdr:row>2</xdr:row>
      <xdr:rowOff>314756</xdr:rowOff>
    </xdr:to>
    <xdr:pic>
      <xdr:nvPicPr>
        <xdr:cNvPr id="2" name="Imagen 1">
          <a:extLst>
            <a:ext uri="{FF2B5EF4-FFF2-40B4-BE49-F238E27FC236}">
              <a16:creationId xmlns:a16="http://schemas.microsoft.com/office/drawing/2014/main" id="{7AED462F-4ECD-4F53-AAA3-D549FAC0BF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90348" y="395483"/>
          <a:ext cx="3025671" cy="10813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581025</xdr:colOff>
      <xdr:row>0</xdr:row>
      <xdr:rowOff>316366</xdr:rowOff>
    </xdr:from>
    <xdr:to>
      <xdr:col>0</xdr:col>
      <xdr:colOff>1409700</xdr:colOff>
      <xdr:row>2</xdr:row>
      <xdr:rowOff>289282</xdr:rowOff>
    </xdr:to>
    <xdr:pic>
      <xdr:nvPicPr>
        <xdr:cNvPr id="3" name="Imagen 2">
          <a:extLst>
            <a:ext uri="{FF2B5EF4-FFF2-40B4-BE49-F238E27FC236}">
              <a16:creationId xmlns:a16="http://schemas.microsoft.com/office/drawing/2014/main" id="{9708F8CE-FC52-4123-9E24-45F8D49C2EED}"/>
            </a:ext>
          </a:extLst>
        </xdr:cNvPr>
        <xdr:cNvPicPr>
          <a:picLocks noChangeAspect="1"/>
        </xdr:cNvPicPr>
      </xdr:nvPicPr>
      <xdr:blipFill>
        <a:blip xmlns:r="http://schemas.openxmlformats.org/officeDocument/2006/relationships" r:embed="rId2"/>
        <a:stretch>
          <a:fillRect/>
        </a:stretch>
      </xdr:blipFill>
      <xdr:spPr>
        <a:xfrm>
          <a:off x="581025" y="316366"/>
          <a:ext cx="828675" cy="1134966"/>
        </a:xfrm>
        <a:prstGeom prst="rect">
          <a:avLst/>
        </a:prstGeom>
      </xdr:spPr>
    </xdr:pic>
    <xdr:clientData/>
  </xdr:twoCellAnchor>
  <xdr:twoCellAnchor editAs="oneCell">
    <xdr:from>
      <xdr:col>10</xdr:col>
      <xdr:colOff>1319212</xdr:colOff>
      <xdr:row>151</xdr:row>
      <xdr:rowOff>381000</xdr:rowOff>
    </xdr:from>
    <xdr:to>
      <xdr:col>10</xdr:col>
      <xdr:colOff>2150864</xdr:colOff>
      <xdr:row>151</xdr:row>
      <xdr:rowOff>1151964</xdr:rowOff>
    </xdr:to>
    <xdr:pic>
      <xdr:nvPicPr>
        <xdr:cNvPr id="4" name="Imagen 3">
          <a:extLst>
            <a:ext uri="{FF2B5EF4-FFF2-40B4-BE49-F238E27FC236}">
              <a16:creationId xmlns:a16="http://schemas.microsoft.com/office/drawing/2014/main" id="{CE8A7B07-9EAD-48CE-85F4-ACA52D9FFC2A}"/>
            </a:ext>
          </a:extLst>
        </xdr:cNvPr>
        <xdr:cNvPicPr>
          <a:picLocks noChangeAspect="1"/>
        </xdr:cNvPicPr>
      </xdr:nvPicPr>
      <xdr:blipFill>
        <a:blip xmlns:r="http://schemas.openxmlformats.org/officeDocument/2006/relationships" r:embed="rId3"/>
        <a:stretch>
          <a:fillRect/>
        </a:stretch>
      </xdr:blipFill>
      <xdr:spPr>
        <a:xfrm>
          <a:off x="27084337" y="43995975"/>
          <a:ext cx="831652" cy="770964"/>
        </a:xfrm>
        <a:prstGeom prst="rect">
          <a:avLst/>
        </a:prstGeom>
      </xdr:spPr>
    </xdr:pic>
    <xdr:clientData/>
  </xdr:twoCellAnchor>
  <xdr:twoCellAnchor>
    <xdr:from>
      <xdr:col>0</xdr:col>
      <xdr:colOff>168852</xdr:colOff>
      <xdr:row>151</xdr:row>
      <xdr:rowOff>140658</xdr:rowOff>
    </xdr:from>
    <xdr:to>
      <xdr:col>1</xdr:col>
      <xdr:colOff>28575</xdr:colOff>
      <xdr:row>152</xdr:row>
      <xdr:rowOff>433</xdr:rowOff>
    </xdr:to>
    <xdr:sp macro="" textlink="">
      <xdr:nvSpPr>
        <xdr:cNvPr id="5" name="Rectangle 1">
          <a:extLst>
            <a:ext uri="{FF2B5EF4-FFF2-40B4-BE49-F238E27FC236}">
              <a16:creationId xmlns:a16="http://schemas.microsoft.com/office/drawing/2014/main" id="{0F0B5274-1472-423D-A163-52FD5CCD35B0}"/>
            </a:ext>
          </a:extLst>
        </xdr:cNvPr>
        <xdr:cNvSpPr/>
      </xdr:nvSpPr>
      <xdr:spPr>
        <a:xfrm>
          <a:off x="168852" y="43755633"/>
          <a:ext cx="1383723" cy="1288525"/>
        </a:xfrm>
        <a:prstGeom prst="rect">
          <a:avLst/>
        </a:prstGeom>
        <a:solidFill>
          <a:srgbClr val="FFFFFF"/>
        </a:solidFill>
        <a:ln cap="flat">
          <a:noFill/>
          <a:prstDash val="solid"/>
        </a:ln>
      </xdr:spPr>
      <xdr:txBody>
        <a:bodyPr vert="horz" wrap="square" lIns="92070" tIns="46350" rIns="92070" bIns="46350" anchor="t" anchorCtr="0" compatLnSpc="0">
          <a:noAutofit/>
        </a:bodyPr>
        <a:lstStyle/>
        <a:p>
          <a:pPr algn="just">
            <a:lnSpc>
              <a:spcPts val="300"/>
            </a:lnSpc>
            <a:spcAft>
              <a:spcPts val="1000"/>
            </a:spcAft>
          </a:pPr>
          <a:r>
            <a:rPr lang="es-ES" sz="800">
              <a:solidFill>
                <a:srgbClr val="000000"/>
              </a:solidFill>
              <a:effectLst/>
              <a:latin typeface="Garamond" panose="02020404030301010803" pitchFamily="18" charset="0"/>
              <a:ea typeface="Times New Roman" panose="02020603050405020304" pitchFamily="18" charset="0"/>
            </a:rPr>
            <a:t>Calle 137 B Sur No. 14 - 24</a:t>
          </a:r>
          <a:endParaRPr lang="es-CO" sz="800">
            <a:effectLst/>
            <a:latin typeface="Garamond" panose="02020404030301010803" pitchFamily="18" charset="0"/>
            <a:ea typeface="Times New Roman" panose="02020603050405020304" pitchFamily="18" charset="0"/>
          </a:endParaRPr>
        </a:p>
        <a:p>
          <a:pPr algn="just">
            <a:lnSpc>
              <a:spcPts val="300"/>
            </a:lnSpc>
            <a:spcAft>
              <a:spcPts val="1000"/>
            </a:spcAft>
          </a:pPr>
          <a:r>
            <a:rPr lang="es-ES" sz="800">
              <a:solidFill>
                <a:srgbClr val="000000"/>
              </a:solidFill>
              <a:effectLst/>
              <a:latin typeface="Garamond" panose="02020404030301010803" pitchFamily="18" charset="0"/>
              <a:ea typeface="Times New Roman" panose="02020603050405020304" pitchFamily="18" charset="0"/>
            </a:rPr>
            <a:t>Plazoleta Centro de Usme</a:t>
          </a:r>
          <a:endParaRPr lang="es-CO" sz="800">
            <a:effectLst/>
            <a:latin typeface="Garamond" panose="02020404030301010803" pitchFamily="18" charset="0"/>
            <a:ea typeface="Times New Roman" panose="02020603050405020304" pitchFamily="18" charset="0"/>
          </a:endParaRPr>
        </a:p>
        <a:p>
          <a:pPr algn="just">
            <a:lnSpc>
              <a:spcPts val="300"/>
            </a:lnSpc>
            <a:spcAft>
              <a:spcPts val="1000"/>
            </a:spcAft>
          </a:pPr>
          <a:r>
            <a:rPr lang="es-ES" sz="800">
              <a:solidFill>
                <a:srgbClr val="000000"/>
              </a:solidFill>
              <a:effectLst/>
              <a:latin typeface="Garamond" panose="02020404030301010803" pitchFamily="18" charset="0"/>
              <a:ea typeface="Times New Roman" panose="02020603050405020304" pitchFamily="18" charset="0"/>
            </a:rPr>
            <a:t>Código Postal: 110541</a:t>
          </a:r>
          <a:endParaRPr lang="es-CO" sz="800">
            <a:effectLst/>
            <a:latin typeface="Garamond" panose="02020404030301010803" pitchFamily="18" charset="0"/>
            <a:ea typeface="Times New Roman" panose="02020603050405020304" pitchFamily="18" charset="0"/>
          </a:endParaRPr>
        </a:p>
        <a:p>
          <a:pPr algn="just">
            <a:lnSpc>
              <a:spcPts val="300"/>
            </a:lnSpc>
            <a:spcAft>
              <a:spcPts val="1000"/>
            </a:spcAft>
          </a:pPr>
          <a:r>
            <a:rPr lang="es-ES" sz="800">
              <a:solidFill>
                <a:srgbClr val="000000"/>
              </a:solidFill>
              <a:effectLst/>
              <a:latin typeface="Garamond" panose="02020404030301010803" pitchFamily="18" charset="0"/>
              <a:ea typeface="Times New Roman" panose="02020603050405020304" pitchFamily="18" charset="0"/>
            </a:rPr>
            <a:t>Tel.7693100 Ext. 102</a:t>
          </a:r>
          <a:endParaRPr lang="es-CO" sz="800">
            <a:effectLst/>
            <a:latin typeface="Garamond" panose="02020404030301010803" pitchFamily="18" charset="0"/>
            <a:ea typeface="Times New Roman" panose="02020603050405020304" pitchFamily="18" charset="0"/>
          </a:endParaRPr>
        </a:p>
        <a:p>
          <a:pPr algn="just">
            <a:lnSpc>
              <a:spcPts val="300"/>
            </a:lnSpc>
            <a:spcAft>
              <a:spcPts val="1000"/>
            </a:spcAft>
          </a:pPr>
          <a:r>
            <a:rPr lang="es-ES" sz="800">
              <a:solidFill>
                <a:srgbClr val="000000"/>
              </a:solidFill>
              <a:effectLst/>
              <a:latin typeface="Garamond" panose="02020404030301010803" pitchFamily="18" charset="0"/>
              <a:ea typeface="Times New Roman" panose="02020603050405020304" pitchFamily="18" charset="0"/>
            </a:rPr>
            <a:t>Información Línea 195</a:t>
          </a:r>
          <a:endParaRPr lang="es-CO" sz="800">
            <a:effectLst/>
            <a:latin typeface="Garamond" panose="02020404030301010803" pitchFamily="18" charset="0"/>
            <a:ea typeface="Times New Roman" panose="02020603050405020304" pitchFamily="18" charset="0"/>
          </a:endParaRPr>
        </a:p>
        <a:p>
          <a:pPr algn="just">
            <a:lnSpc>
              <a:spcPts val="300"/>
            </a:lnSpc>
            <a:spcAft>
              <a:spcPts val="1000"/>
            </a:spcAft>
          </a:pPr>
          <a:r>
            <a:rPr lang="es-ES" sz="800">
              <a:solidFill>
                <a:srgbClr val="000000"/>
              </a:solidFill>
              <a:effectLst/>
              <a:latin typeface="Garamond" panose="02020404030301010803" pitchFamily="18" charset="0"/>
              <a:ea typeface="Times New Roman" panose="02020603050405020304" pitchFamily="18" charset="0"/>
            </a:rPr>
            <a:t>www.usme.gov.co</a:t>
          </a:r>
          <a:endParaRPr lang="es-CO" sz="800">
            <a:effectLst/>
            <a:latin typeface="Garamond" panose="02020404030301010803" pitchFamily="18" charset="0"/>
            <a:ea typeface="Times New Roman" panose="02020603050405020304" pitchFamily="18" charset="0"/>
          </a:endParaRPr>
        </a:p>
        <a:p>
          <a:pPr>
            <a:lnSpc>
              <a:spcPct val="150000"/>
            </a:lnSpc>
            <a:spcAft>
              <a:spcPts val="1000"/>
            </a:spcAft>
          </a:pPr>
          <a:r>
            <a:rPr lang="es-MX" sz="800">
              <a:solidFill>
                <a:srgbClr val="FF0000"/>
              </a:solidFill>
              <a:effectLst/>
              <a:latin typeface="Garamond" panose="02020404030301010803" pitchFamily="18" charset="0"/>
              <a:ea typeface="Times New Roman" panose="02020603050405020304" pitchFamily="18" charset="0"/>
            </a:rPr>
            <a:t> </a:t>
          </a:r>
          <a:endParaRPr lang="es-CO" sz="800">
            <a:effectLst/>
            <a:latin typeface="Garamond" panose="02020404030301010803" pitchFamily="18" charset="0"/>
            <a:ea typeface="Times New Roman" panose="02020603050405020304" pitchFamily="18"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81"/>
  <sheetViews>
    <sheetView topLeftCell="A76" zoomScale="70" zoomScaleNormal="70" zoomScaleSheetLayoutView="70" workbookViewId="0">
      <selection activeCell="B86" sqref="B86"/>
    </sheetView>
  </sheetViews>
  <sheetFormatPr baseColWidth="10" defaultColWidth="9.140625" defaultRowHeight="45.75" customHeight="1" x14ac:dyDescent="0.25"/>
  <cols>
    <col min="1" max="3" width="75" style="22" customWidth="1"/>
    <col min="4" max="4" width="50.140625" style="22" customWidth="1"/>
    <col min="5" max="5" width="38.140625" style="22" customWidth="1"/>
    <col min="6" max="6" width="25.7109375" style="22" customWidth="1"/>
    <col min="7" max="18" width="20" style="24" customWidth="1"/>
    <col min="19" max="23" width="30.85546875" style="22" customWidth="1"/>
    <col min="24" max="16384" width="9.140625" style="22"/>
  </cols>
  <sheetData>
    <row r="1" spans="1:23" ht="45.75" customHeight="1" x14ac:dyDescent="0.25">
      <c r="A1" s="47" t="s">
        <v>0</v>
      </c>
      <c r="B1" s="47"/>
      <c r="C1" s="47"/>
      <c r="D1" s="47"/>
      <c r="E1" s="47"/>
      <c r="F1" s="47"/>
      <c r="G1" s="48"/>
      <c r="H1" s="48"/>
      <c r="I1" s="48"/>
      <c r="J1" s="48"/>
      <c r="K1" s="48"/>
      <c r="L1" s="48"/>
      <c r="M1" s="48"/>
      <c r="N1" s="48"/>
      <c r="O1" s="48"/>
      <c r="P1" s="48"/>
      <c r="Q1" s="48"/>
      <c r="R1" s="48"/>
      <c r="S1" s="48"/>
      <c r="T1" s="48"/>
      <c r="U1" s="48"/>
      <c r="V1" s="48"/>
      <c r="W1" s="48"/>
    </row>
    <row r="2" spans="1:23" ht="45.75" customHeight="1" x14ac:dyDescent="0.25">
      <c r="A2" s="48"/>
      <c r="B2" s="48"/>
      <c r="C2" s="48"/>
      <c r="D2" s="48"/>
      <c r="E2" s="48"/>
      <c r="F2" s="48"/>
      <c r="G2" s="48"/>
      <c r="H2" s="48"/>
      <c r="I2" s="48"/>
      <c r="J2" s="48"/>
      <c r="K2" s="48"/>
      <c r="L2" s="48"/>
      <c r="M2" s="48"/>
      <c r="N2" s="48"/>
      <c r="O2" s="48"/>
      <c r="P2" s="48"/>
      <c r="Q2" s="48"/>
      <c r="R2" s="48"/>
      <c r="S2" s="48"/>
      <c r="T2" s="48"/>
      <c r="U2" s="48"/>
      <c r="V2" s="48"/>
      <c r="W2" s="48"/>
    </row>
    <row r="3" spans="1:23" ht="45.75" customHeight="1" x14ac:dyDescent="0.25">
      <c r="A3" s="49"/>
      <c r="B3" s="49"/>
      <c r="C3" s="49"/>
      <c r="D3" s="49"/>
      <c r="E3" s="49"/>
      <c r="F3" s="49"/>
      <c r="G3" s="49"/>
      <c r="H3" s="49"/>
      <c r="I3" s="49"/>
      <c r="J3" s="49"/>
      <c r="K3" s="49"/>
      <c r="L3" s="49"/>
      <c r="M3" s="49"/>
      <c r="N3" s="49"/>
      <c r="O3" s="49"/>
      <c r="P3" s="49"/>
      <c r="Q3" s="49"/>
      <c r="R3" s="49"/>
      <c r="S3" s="49"/>
      <c r="T3" s="49"/>
      <c r="U3" s="49"/>
      <c r="V3" s="49"/>
      <c r="W3" s="49"/>
    </row>
    <row r="4" spans="1:23" s="1" customFormat="1" ht="45.75" customHeight="1" x14ac:dyDescent="0.25">
      <c r="A4" s="51" t="s">
        <v>1</v>
      </c>
      <c r="B4" s="51" t="s">
        <v>2</v>
      </c>
      <c r="C4" s="51" t="s">
        <v>3</v>
      </c>
      <c r="D4" s="53" t="s">
        <v>4</v>
      </c>
      <c r="E4" s="53" t="s">
        <v>5</v>
      </c>
      <c r="F4" s="50" t="s">
        <v>6</v>
      </c>
      <c r="G4" s="52" t="s">
        <v>7</v>
      </c>
      <c r="H4" s="52"/>
      <c r="I4" s="52"/>
      <c r="J4" s="52"/>
      <c r="K4" s="52"/>
      <c r="L4" s="52"/>
      <c r="M4" s="52"/>
      <c r="N4" s="52"/>
      <c r="O4" s="52"/>
      <c r="P4" s="52"/>
      <c r="Q4" s="52"/>
      <c r="R4" s="52"/>
      <c r="S4" s="51" t="s">
        <v>8</v>
      </c>
      <c r="T4" s="51"/>
      <c r="U4" s="51"/>
      <c r="V4" s="51" t="s">
        <v>9</v>
      </c>
      <c r="W4" s="51" t="s">
        <v>10</v>
      </c>
    </row>
    <row r="5" spans="1:23" s="1" customFormat="1" ht="45.75" customHeight="1" x14ac:dyDescent="0.25">
      <c r="A5" s="51"/>
      <c r="B5" s="51"/>
      <c r="C5" s="51"/>
      <c r="D5" s="54"/>
      <c r="E5" s="54"/>
      <c r="F5" s="50"/>
      <c r="G5" s="11" t="s">
        <v>11</v>
      </c>
      <c r="H5" s="11" t="s">
        <v>12</v>
      </c>
      <c r="I5" s="11" t="s">
        <v>13</v>
      </c>
      <c r="J5" s="11" t="s">
        <v>14</v>
      </c>
      <c r="K5" s="11" t="s">
        <v>15</v>
      </c>
      <c r="L5" s="11" t="s">
        <v>16</v>
      </c>
      <c r="M5" s="11" t="s">
        <v>17</v>
      </c>
      <c r="N5" s="11" t="s">
        <v>18</v>
      </c>
      <c r="O5" s="11" t="s">
        <v>19</v>
      </c>
      <c r="P5" s="11" t="s">
        <v>20</v>
      </c>
      <c r="Q5" s="11" t="s">
        <v>21</v>
      </c>
      <c r="R5" s="11" t="s">
        <v>22</v>
      </c>
      <c r="S5" s="2" t="s">
        <v>23</v>
      </c>
      <c r="T5" s="10" t="s">
        <v>24</v>
      </c>
      <c r="U5" s="10" t="s">
        <v>25</v>
      </c>
      <c r="V5" s="51"/>
      <c r="W5" s="51"/>
    </row>
    <row r="6" spans="1:23" s="1" customFormat="1" ht="45.75" customHeight="1" x14ac:dyDescent="0.2">
      <c r="A6" s="3"/>
      <c r="B6" s="3" t="s">
        <v>26</v>
      </c>
      <c r="C6" s="3" t="s">
        <v>27</v>
      </c>
      <c r="D6" s="3" t="s">
        <v>28</v>
      </c>
      <c r="E6" s="21">
        <f>SUM(G6:R6)</f>
        <v>0</v>
      </c>
      <c r="F6" s="3"/>
      <c r="G6" s="12"/>
      <c r="H6" s="13"/>
      <c r="I6" s="14"/>
      <c r="J6" s="13"/>
      <c r="K6" s="13"/>
      <c r="L6" s="13"/>
      <c r="M6" s="13"/>
      <c r="N6" s="13"/>
      <c r="O6" s="13"/>
      <c r="P6" s="13"/>
      <c r="Q6" s="13"/>
      <c r="R6" s="13"/>
      <c r="S6" s="5" t="s">
        <v>29</v>
      </c>
      <c r="T6" s="4" t="s">
        <v>30</v>
      </c>
      <c r="U6" s="9">
        <v>1030717.9538461538</v>
      </c>
      <c r="V6" s="5" t="s">
        <v>29</v>
      </c>
      <c r="W6" s="6">
        <v>44592</v>
      </c>
    </row>
    <row r="7" spans="1:23" s="1" customFormat="1" ht="45.75" customHeight="1" x14ac:dyDescent="0.25">
      <c r="A7" s="3" t="s">
        <v>31</v>
      </c>
      <c r="B7" s="3" t="s">
        <v>26</v>
      </c>
      <c r="C7" s="3" t="s">
        <v>32</v>
      </c>
      <c r="D7" s="3" t="s">
        <v>28</v>
      </c>
      <c r="E7" s="21">
        <f t="shared" ref="E7:E33" si="0">SUM(G7:R7)</f>
        <v>0</v>
      </c>
      <c r="F7" s="3"/>
      <c r="G7" s="12"/>
      <c r="H7" s="13"/>
      <c r="I7" s="13"/>
      <c r="J7" s="13"/>
      <c r="K7" s="13"/>
      <c r="L7" s="13"/>
      <c r="M7" s="13"/>
      <c r="N7" s="13"/>
      <c r="O7" s="13"/>
      <c r="P7" s="13"/>
      <c r="Q7" s="13"/>
      <c r="R7" s="13"/>
      <c r="S7" s="5" t="s">
        <v>29</v>
      </c>
      <c r="T7" s="4" t="s">
        <v>30</v>
      </c>
      <c r="U7" s="9">
        <v>1030717.9538461538</v>
      </c>
      <c r="V7" s="5" t="s">
        <v>29</v>
      </c>
      <c r="W7" s="6">
        <v>44592</v>
      </c>
    </row>
    <row r="8" spans="1:23" s="1" customFormat="1" ht="45.75" customHeight="1" x14ac:dyDescent="0.25">
      <c r="A8" s="3"/>
      <c r="B8" s="23" t="s">
        <v>33</v>
      </c>
      <c r="C8" s="3" t="s">
        <v>34</v>
      </c>
      <c r="D8" s="3" t="s">
        <v>28</v>
      </c>
      <c r="E8" s="21">
        <f t="shared" si="0"/>
        <v>0</v>
      </c>
      <c r="F8" s="3"/>
      <c r="H8" s="13"/>
      <c r="I8" s="13"/>
      <c r="J8" s="12"/>
      <c r="L8" s="13"/>
      <c r="M8" s="13"/>
      <c r="N8" s="12"/>
      <c r="O8" s="13"/>
      <c r="Q8" s="13"/>
      <c r="R8" s="13"/>
      <c r="S8" s="5" t="s">
        <v>29</v>
      </c>
      <c r="T8" s="4" t="s">
        <v>30</v>
      </c>
      <c r="U8" s="9">
        <v>1030717.9538461538</v>
      </c>
      <c r="V8" s="5" t="s">
        <v>29</v>
      </c>
      <c r="W8" s="6">
        <v>44592</v>
      </c>
    </row>
    <row r="9" spans="1:23" s="1" customFormat="1" ht="45.75" customHeight="1" x14ac:dyDescent="0.2">
      <c r="A9" s="8"/>
      <c r="B9" s="3" t="s">
        <v>26</v>
      </c>
      <c r="C9" s="3" t="s">
        <v>35</v>
      </c>
      <c r="D9" s="3" t="s">
        <v>28</v>
      </c>
      <c r="E9" s="21">
        <f t="shared" si="0"/>
        <v>0</v>
      </c>
      <c r="F9" s="3"/>
      <c r="G9" s="12"/>
      <c r="H9" s="13"/>
      <c r="I9" s="14"/>
      <c r="J9" s="13"/>
      <c r="K9" s="13"/>
      <c r="L9" s="13"/>
      <c r="M9" s="13"/>
      <c r="N9" s="13"/>
      <c r="O9" s="13"/>
      <c r="P9" s="13"/>
      <c r="Q9" s="13"/>
      <c r="R9" s="13"/>
      <c r="S9" s="5" t="s">
        <v>29</v>
      </c>
      <c r="T9" s="4" t="s">
        <v>30</v>
      </c>
      <c r="U9" s="9">
        <v>1030717.9538461538</v>
      </c>
      <c r="V9" s="5" t="s">
        <v>29</v>
      </c>
      <c r="W9" s="6">
        <v>44592</v>
      </c>
    </row>
    <row r="10" spans="1:23" s="1" customFormat="1" ht="45.75" customHeight="1" x14ac:dyDescent="0.25">
      <c r="A10" s="8"/>
      <c r="B10" s="3" t="s">
        <v>26</v>
      </c>
      <c r="C10" s="3" t="s">
        <v>36</v>
      </c>
      <c r="D10" s="3" t="s">
        <v>28</v>
      </c>
      <c r="E10" s="21">
        <f t="shared" si="0"/>
        <v>0</v>
      </c>
      <c r="F10" s="3"/>
      <c r="G10" s="12"/>
      <c r="H10" s="15"/>
      <c r="I10" s="15"/>
      <c r="J10" s="15"/>
      <c r="K10" s="15"/>
      <c r="L10" s="15"/>
      <c r="M10" s="16"/>
      <c r="N10" s="15"/>
      <c r="O10" s="15"/>
      <c r="P10" s="15"/>
      <c r="Q10" s="15"/>
      <c r="R10" s="15"/>
      <c r="S10" s="5" t="s">
        <v>29</v>
      </c>
      <c r="T10" s="4" t="s">
        <v>37</v>
      </c>
      <c r="U10" s="9">
        <v>1030717.9538461538</v>
      </c>
      <c r="V10" s="5" t="s">
        <v>29</v>
      </c>
      <c r="W10" s="6">
        <v>44773</v>
      </c>
    </row>
    <row r="11" spans="1:23" s="1" customFormat="1" ht="45.75" customHeight="1" x14ac:dyDescent="0.25">
      <c r="A11" s="8"/>
      <c r="B11" s="3" t="s">
        <v>26</v>
      </c>
      <c r="C11" s="3" t="s">
        <v>38</v>
      </c>
      <c r="D11" s="3" t="s">
        <v>28</v>
      </c>
      <c r="E11" s="21">
        <f t="shared" si="0"/>
        <v>0</v>
      </c>
      <c r="F11" s="3"/>
      <c r="G11" s="12"/>
      <c r="H11" s="15"/>
      <c r="I11" s="15"/>
      <c r="J11" s="15"/>
      <c r="K11" s="15"/>
      <c r="L11" s="15"/>
      <c r="M11" s="16"/>
      <c r="N11" s="15"/>
      <c r="O11" s="15"/>
      <c r="P11" s="15"/>
      <c r="Q11" s="15"/>
      <c r="R11" s="15"/>
      <c r="S11" s="5" t="s">
        <v>29</v>
      </c>
      <c r="T11" s="4" t="s">
        <v>37</v>
      </c>
      <c r="U11" s="9">
        <v>1030717.9538461538</v>
      </c>
      <c r="V11" s="5" t="s">
        <v>29</v>
      </c>
      <c r="W11" s="6">
        <v>44773</v>
      </c>
    </row>
    <row r="12" spans="1:23" s="1" customFormat="1" ht="45.75" customHeight="1" x14ac:dyDescent="0.25">
      <c r="A12" s="8"/>
      <c r="B12" s="3" t="s">
        <v>26</v>
      </c>
      <c r="C12" s="3" t="s">
        <v>39</v>
      </c>
      <c r="D12" s="3" t="s">
        <v>28</v>
      </c>
      <c r="E12" s="21">
        <f t="shared" si="0"/>
        <v>0</v>
      </c>
      <c r="F12" s="3"/>
      <c r="G12" s="12"/>
      <c r="H12" s="15"/>
      <c r="I12" s="15"/>
      <c r="J12" s="15"/>
      <c r="K12" s="15"/>
      <c r="L12" s="15"/>
      <c r="M12" s="15"/>
      <c r="N12" s="15"/>
      <c r="O12" s="15"/>
      <c r="P12" s="15"/>
      <c r="Q12" s="15"/>
      <c r="R12" s="15"/>
      <c r="S12" s="5" t="s">
        <v>29</v>
      </c>
      <c r="T12" s="4" t="s">
        <v>37</v>
      </c>
      <c r="U12" s="9">
        <v>1030717.9538461538</v>
      </c>
      <c r="V12" s="5" t="s">
        <v>29</v>
      </c>
      <c r="W12" s="6">
        <v>44592</v>
      </c>
    </row>
    <row r="13" spans="1:23" s="1" customFormat="1" ht="45.75" customHeight="1" x14ac:dyDescent="0.25">
      <c r="A13" s="8"/>
      <c r="B13" s="3" t="s">
        <v>26</v>
      </c>
      <c r="C13" s="3" t="s">
        <v>40</v>
      </c>
      <c r="D13" s="3" t="s">
        <v>28</v>
      </c>
      <c r="E13" s="21">
        <f t="shared" si="0"/>
        <v>0</v>
      </c>
      <c r="F13" s="3"/>
      <c r="G13" s="17"/>
      <c r="H13" s="15"/>
      <c r="I13" s="15"/>
      <c r="J13" s="15"/>
      <c r="K13" s="15"/>
      <c r="L13" s="15"/>
      <c r="M13" s="16"/>
      <c r="N13" s="15"/>
      <c r="O13" s="15"/>
      <c r="P13" s="15"/>
      <c r="Q13" s="15"/>
      <c r="R13" s="15"/>
      <c r="S13" s="5" t="s">
        <v>29</v>
      </c>
      <c r="T13" s="4" t="s">
        <v>37</v>
      </c>
      <c r="U13" s="9">
        <v>1030717.9538461538</v>
      </c>
      <c r="V13" s="5" t="s">
        <v>29</v>
      </c>
      <c r="W13" s="6">
        <v>44773</v>
      </c>
    </row>
    <row r="14" spans="1:23" s="1" customFormat="1" ht="45.75" customHeight="1" x14ac:dyDescent="0.25">
      <c r="A14" s="8"/>
      <c r="B14" s="3" t="s">
        <v>26</v>
      </c>
      <c r="C14" s="3" t="s">
        <v>41</v>
      </c>
      <c r="D14" s="3" t="s">
        <v>28</v>
      </c>
      <c r="E14" s="21">
        <f t="shared" si="0"/>
        <v>0</v>
      </c>
      <c r="F14" s="3"/>
      <c r="G14" s="17"/>
      <c r="H14" s="15"/>
      <c r="I14" s="15"/>
      <c r="J14" s="15"/>
      <c r="K14" s="15"/>
      <c r="L14" s="15"/>
      <c r="M14" s="15"/>
      <c r="N14" s="15"/>
      <c r="O14" s="15"/>
      <c r="P14" s="15"/>
      <c r="Q14" s="15"/>
      <c r="R14" s="16"/>
      <c r="S14" s="5" t="s">
        <v>29</v>
      </c>
      <c r="T14" s="4" t="s">
        <v>37</v>
      </c>
      <c r="U14" s="9">
        <v>1030717.9538461538</v>
      </c>
      <c r="V14" s="5" t="s">
        <v>29</v>
      </c>
      <c r="W14" s="6">
        <v>44926</v>
      </c>
    </row>
    <row r="15" spans="1:23" s="1" customFormat="1" ht="45.75" customHeight="1" x14ac:dyDescent="0.25">
      <c r="A15" s="8"/>
      <c r="B15" s="3" t="s">
        <v>26</v>
      </c>
      <c r="C15" s="3" t="s">
        <v>42</v>
      </c>
      <c r="D15" s="3" t="s">
        <v>28</v>
      </c>
      <c r="E15" s="21">
        <f t="shared" si="0"/>
        <v>0</v>
      </c>
      <c r="F15" s="3"/>
      <c r="G15" s="17"/>
      <c r="H15" s="15"/>
      <c r="I15" s="15"/>
      <c r="J15" s="15"/>
      <c r="K15" s="15"/>
      <c r="L15" s="15"/>
      <c r="M15" s="15"/>
      <c r="N15" s="15"/>
      <c r="O15" s="15"/>
      <c r="P15" s="15"/>
      <c r="Q15" s="15"/>
      <c r="R15" s="16"/>
      <c r="S15" s="5" t="s">
        <v>29</v>
      </c>
      <c r="T15" s="4" t="s">
        <v>37</v>
      </c>
      <c r="U15" s="9">
        <v>1030717.9538461538</v>
      </c>
      <c r="V15" s="5" t="s">
        <v>29</v>
      </c>
      <c r="W15" s="6">
        <v>44926</v>
      </c>
    </row>
    <row r="16" spans="1:23" s="1" customFormat="1" ht="45.75" customHeight="1" x14ac:dyDescent="0.25">
      <c r="A16" s="8"/>
      <c r="B16" s="3" t="s">
        <v>26</v>
      </c>
      <c r="C16" s="3" t="s">
        <v>43</v>
      </c>
      <c r="D16" s="3" t="s">
        <v>28</v>
      </c>
      <c r="E16" s="21">
        <f t="shared" si="0"/>
        <v>0</v>
      </c>
      <c r="F16" s="3"/>
      <c r="G16" s="18"/>
      <c r="H16" s="13"/>
      <c r="I16" s="13"/>
      <c r="J16" s="18"/>
      <c r="K16" s="13"/>
      <c r="L16" s="13"/>
      <c r="M16" s="18"/>
      <c r="N16" s="13"/>
      <c r="O16" s="13"/>
      <c r="P16" s="18"/>
      <c r="Q16" s="13"/>
      <c r="R16" s="13"/>
      <c r="S16" s="5" t="s">
        <v>29</v>
      </c>
      <c r="T16" s="4" t="s">
        <v>44</v>
      </c>
      <c r="U16" s="9">
        <v>1030717.9538461538</v>
      </c>
      <c r="V16" s="5" t="s">
        <v>29</v>
      </c>
      <c r="W16" s="6">
        <v>44865</v>
      </c>
    </row>
    <row r="17" spans="1:23" s="1" customFormat="1" ht="45.75" customHeight="1" x14ac:dyDescent="0.25">
      <c r="A17" s="8"/>
      <c r="B17" s="3" t="s">
        <v>26</v>
      </c>
      <c r="C17" s="3" t="s">
        <v>45</v>
      </c>
      <c r="D17" s="3" t="s">
        <v>28</v>
      </c>
      <c r="E17" s="21">
        <f t="shared" si="0"/>
        <v>0</v>
      </c>
      <c r="F17" s="3"/>
      <c r="G17" s="18"/>
      <c r="H17" s="13"/>
      <c r="I17" s="13"/>
      <c r="J17" s="13"/>
      <c r="K17" s="13"/>
      <c r="L17" s="13"/>
      <c r="M17" s="18"/>
      <c r="N17" s="13"/>
      <c r="O17" s="13"/>
      <c r="P17" s="13"/>
      <c r="Q17" s="13"/>
      <c r="R17" s="13"/>
      <c r="S17" s="5" t="s">
        <v>29</v>
      </c>
      <c r="T17" s="4" t="s">
        <v>44</v>
      </c>
      <c r="U17" s="9">
        <v>1030717.9538461538</v>
      </c>
      <c r="V17" s="5" t="s">
        <v>29</v>
      </c>
      <c r="W17" s="6">
        <v>44773</v>
      </c>
    </row>
    <row r="18" spans="1:23" s="1" customFormat="1" ht="45.75" customHeight="1" x14ac:dyDescent="0.25">
      <c r="A18" s="8"/>
      <c r="B18" s="3" t="s">
        <v>26</v>
      </c>
      <c r="C18" s="3" t="s">
        <v>46</v>
      </c>
      <c r="D18" s="3" t="s">
        <v>28</v>
      </c>
      <c r="E18" s="21">
        <f t="shared" si="0"/>
        <v>0</v>
      </c>
      <c r="F18" s="3"/>
      <c r="G18" s="13"/>
      <c r="H18" s="18"/>
      <c r="I18" s="13"/>
      <c r="J18" s="13"/>
      <c r="K18" s="13"/>
      <c r="L18" s="13"/>
      <c r="M18" s="13"/>
      <c r="N18" s="13"/>
      <c r="O18" s="13"/>
      <c r="P18" s="13"/>
      <c r="Q18" s="13"/>
      <c r="R18" s="13"/>
      <c r="S18" s="5" t="s">
        <v>29</v>
      </c>
      <c r="T18" s="4" t="s">
        <v>44</v>
      </c>
      <c r="U18" s="9">
        <v>1030717.9538461538</v>
      </c>
      <c r="V18" s="5" t="s">
        <v>29</v>
      </c>
      <c r="W18" s="6">
        <v>44620</v>
      </c>
    </row>
    <row r="19" spans="1:23" s="1" customFormat="1" ht="45.75" customHeight="1" x14ac:dyDescent="0.25">
      <c r="A19" s="3"/>
      <c r="B19" s="3" t="s">
        <v>26</v>
      </c>
      <c r="C19" s="3" t="s">
        <v>47</v>
      </c>
      <c r="D19" s="3" t="s">
        <v>28</v>
      </c>
      <c r="E19" s="21">
        <f t="shared" si="0"/>
        <v>0</v>
      </c>
      <c r="F19" s="3"/>
      <c r="G19" s="13"/>
      <c r="H19" s="19"/>
      <c r="I19" s="13"/>
      <c r="J19" s="13"/>
      <c r="K19" s="13"/>
      <c r="L19" s="18"/>
      <c r="M19" s="13"/>
      <c r="N19" s="13"/>
      <c r="O19" s="13"/>
      <c r="P19" s="13"/>
      <c r="Q19" s="13"/>
      <c r="R19" s="13"/>
      <c r="S19" s="5" t="s">
        <v>29</v>
      </c>
      <c r="T19" s="4" t="s">
        <v>37</v>
      </c>
      <c r="U19" s="9">
        <v>1030717.9538461538</v>
      </c>
      <c r="V19" s="5" t="s">
        <v>29</v>
      </c>
      <c r="W19" s="6">
        <v>44926</v>
      </c>
    </row>
    <row r="20" spans="1:23" s="1" customFormat="1" ht="45.75" customHeight="1" x14ac:dyDescent="0.25">
      <c r="A20" s="3"/>
      <c r="B20" s="3" t="s">
        <v>26</v>
      </c>
      <c r="C20" s="3" t="s">
        <v>48</v>
      </c>
      <c r="D20" s="3" t="s">
        <v>28</v>
      </c>
      <c r="E20" s="21">
        <f t="shared" si="0"/>
        <v>0</v>
      </c>
      <c r="F20" s="3"/>
      <c r="G20" s="13"/>
      <c r="H20" s="19"/>
      <c r="I20" s="13"/>
      <c r="J20" s="19"/>
      <c r="K20" s="18"/>
      <c r="L20" s="13"/>
      <c r="M20" s="13"/>
      <c r="N20" s="13"/>
      <c r="O20" s="18"/>
      <c r="P20" s="13"/>
      <c r="Q20" s="13"/>
      <c r="R20" s="13"/>
      <c r="S20" s="5" t="s">
        <v>29</v>
      </c>
      <c r="T20" s="4" t="s">
        <v>44</v>
      </c>
      <c r="U20" s="9">
        <v>1030717.9538461538</v>
      </c>
      <c r="V20" s="5" t="s">
        <v>29</v>
      </c>
      <c r="W20" s="6">
        <v>44926</v>
      </c>
    </row>
    <row r="21" spans="1:23" s="1" customFormat="1" ht="45.75" customHeight="1" x14ac:dyDescent="0.25">
      <c r="A21" s="3"/>
      <c r="B21" s="3" t="s">
        <v>26</v>
      </c>
      <c r="C21" s="3" t="s">
        <v>49</v>
      </c>
      <c r="D21" s="3" t="s">
        <v>28</v>
      </c>
      <c r="E21" s="21">
        <f t="shared" si="0"/>
        <v>0</v>
      </c>
      <c r="F21" s="3"/>
      <c r="G21" s="20"/>
      <c r="H21" s="20"/>
      <c r="I21" s="20"/>
      <c r="J21" s="20"/>
      <c r="K21" s="20"/>
      <c r="L21" s="20"/>
      <c r="M21" s="20"/>
      <c r="N21" s="20"/>
      <c r="O21" s="20"/>
      <c r="P21" s="20"/>
      <c r="Q21" s="20"/>
      <c r="R21" s="20"/>
      <c r="S21" s="5" t="s">
        <v>29</v>
      </c>
      <c r="T21" s="4" t="s">
        <v>44</v>
      </c>
      <c r="U21" s="9">
        <v>1030717.9538461538</v>
      </c>
      <c r="V21" s="5" t="s">
        <v>29</v>
      </c>
      <c r="W21" s="6">
        <v>44926</v>
      </c>
    </row>
    <row r="22" spans="1:23" s="1" customFormat="1" ht="45.75" customHeight="1" x14ac:dyDescent="0.25">
      <c r="A22" s="3"/>
      <c r="B22" s="3" t="s">
        <v>26</v>
      </c>
      <c r="C22" s="3" t="s">
        <v>50</v>
      </c>
      <c r="D22" s="3" t="s">
        <v>28</v>
      </c>
      <c r="E22" s="21">
        <f t="shared" si="0"/>
        <v>0</v>
      </c>
      <c r="F22" s="3"/>
      <c r="G22" s="20"/>
      <c r="H22" s="20"/>
      <c r="I22" s="20"/>
      <c r="J22" s="20"/>
      <c r="K22" s="20"/>
      <c r="L22" s="20"/>
      <c r="M22" s="20"/>
      <c r="N22" s="20"/>
      <c r="O22" s="20"/>
      <c r="P22" s="20"/>
      <c r="Q22" s="20"/>
      <c r="R22" s="20"/>
      <c r="S22" s="7" t="s">
        <v>51</v>
      </c>
      <c r="T22" s="4" t="s">
        <v>37</v>
      </c>
      <c r="U22" s="9">
        <v>1030717.9538461538</v>
      </c>
      <c r="V22" s="5" t="s">
        <v>29</v>
      </c>
      <c r="W22" s="6">
        <v>44926</v>
      </c>
    </row>
    <row r="23" spans="1:23" s="1" customFormat="1" ht="45.75" customHeight="1" x14ac:dyDescent="0.25">
      <c r="A23" s="3"/>
      <c r="B23" s="3" t="s">
        <v>26</v>
      </c>
      <c r="C23" s="3" t="s">
        <v>52</v>
      </c>
      <c r="D23" s="3" t="s">
        <v>28</v>
      </c>
      <c r="E23" s="21">
        <f t="shared" si="0"/>
        <v>0</v>
      </c>
      <c r="F23" s="3"/>
      <c r="G23" s="13"/>
      <c r="H23" s="13"/>
      <c r="I23" s="13"/>
      <c r="J23" s="13"/>
      <c r="K23" s="13"/>
      <c r="L23" s="13"/>
      <c r="M23" s="13"/>
      <c r="N23" s="13"/>
      <c r="O23" s="13"/>
      <c r="P23" s="13"/>
      <c r="Q23" s="13"/>
      <c r="R23" s="18"/>
      <c r="S23" s="5" t="s">
        <v>29</v>
      </c>
      <c r="T23" s="4" t="s">
        <v>44</v>
      </c>
      <c r="U23" s="9">
        <v>1030717.9538461538</v>
      </c>
      <c r="V23" s="5" t="s">
        <v>29</v>
      </c>
      <c r="W23" s="6">
        <v>44895</v>
      </c>
    </row>
    <row r="24" spans="1:23" s="1" customFormat="1" ht="45.75" customHeight="1" x14ac:dyDescent="0.25">
      <c r="A24" s="3"/>
      <c r="B24" s="3" t="s">
        <v>26</v>
      </c>
      <c r="C24" s="3" t="s">
        <v>53</v>
      </c>
      <c r="D24" s="3" t="s">
        <v>28</v>
      </c>
      <c r="E24" s="21">
        <f t="shared" si="0"/>
        <v>0</v>
      </c>
      <c r="F24" s="3"/>
      <c r="G24" s="13"/>
      <c r="H24" s="20"/>
      <c r="I24" s="13"/>
      <c r="J24" s="20"/>
      <c r="K24" s="13"/>
      <c r="L24" s="20"/>
      <c r="M24" s="13"/>
      <c r="N24" s="20"/>
      <c r="O24" s="13"/>
      <c r="P24" s="20"/>
      <c r="Q24" s="13"/>
      <c r="R24" s="20"/>
      <c r="S24" s="7" t="s">
        <v>54</v>
      </c>
      <c r="T24" s="4" t="s">
        <v>44</v>
      </c>
      <c r="U24" s="9">
        <v>1030717.9538461538</v>
      </c>
      <c r="V24" s="7" t="s">
        <v>55</v>
      </c>
      <c r="W24" s="6">
        <v>44926</v>
      </c>
    </row>
    <row r="25" spans="1:23" s="1" customFormat="1" ht="45.75" customHeight="1" x14ac:dyDescent="0.25">
      <c r="A25" s="8"/>
      <c r="B25" s="3" t="s">
        <v>26</v>
      </c>
      <c r="C25" s="3" t="s">
        <v>56</v>
      </c>
      <c r="D25" s="3" t="s">
        <v>28</v>
      </c>
      <c r="E25" s="21">
        <f t="shared" si="0"/>
        <v>0</v>
      </c>
      <c r="F25" s="3"/>
      <c r="G25" s="18"/>
      <c r="H25" s="13"/>
      <c r="I25" s="13"/>
      <c r="J25" s="13"/>
      <c r="K25" s="13"/>
      <c r="L25" s="13"/>
      <c r="M25" s="13"/>
      <c r="N25" s="13"/>
      <c r="O25" s="13"/>
      <c r="P25" s="13"/>
      <c r="Q25" s="13"/>
      <c r="R25" s="13"/>
      <c r="S25" s="7" t="s">
        <v>57</v>
      </c>
      <c r="T25" s="4" t="s">
        <v>44</v>
      </c>
      <c r="U25" s="9">
        <v>1030717.9538461538</v>
      </c>
      <c r="V25" s="7" t="s">
        <v>55</v>
      </c>
      <c r="W25" s="6">
        <v>44576</v>
      </c>
    </row>
    <row r="26" spans="1:23" s="1" customFormat="1" ht="45.75" customHeight="1" x14ac:dyDescent="0.25">
      <c r="A26" s="3"/>
      <c r="B26" s="3" t="s">
        <v>26</v>
      </c>
      <c r="C26" s="3" t="s">
        <v>58</v>
      </c>
      <c r="D26" s="3" t="s">
        <v>28</v>
      </c>
      <c r="E26" s="21">
        <f t="shared" si="0"/>
        <v>0</v>
      </c>
      <c r="F26" s="3"/>
      <c r="G26" s="18"/>
      <c r="H26" s="13"/>
      <c r="I26" s="18"/>
      <c r="J26" s="13"/>
      <c r="K26" s="18"/>
      <c r="L26" s="13"/>
      <c r="M26" s="18"/>
      <c r="N26" s="13"/>
      <c r="O26" s="18"/>
      <c r="P26" s="13"/>
      <c r="Q26" s="18"/>
      <c r="R26" s="13"/>
      <c r="S26" s="7" t="s">
        <v>57</v>
      </c>
      <c r="T26" s="4" t="s">
        <v>44</v>
      </c>
      <c r="U26" s="9">
        <v>1030717.9538461538</v>
      </c>
      <c r="V26" s="7" t="s">
        <v>55</v>
      </c>
      <c r="W26" s="6">
        <v>44576</v>
      </c>
    </row>
    <row r="27" spans="1:23" s="1" customFormat="1" ht="45.75" customHeight="1" x14ac:dyDescent="0.25">
      <c r="A27" s="8"/>
      <c r="B27" s="3" t="s">
        <v>26</v>
      </c>
      <c r="C27" s="3" t="s">
        <v>59</v>
      </c>
      <c r="D27" s="3" t="s">
        <v>28</v>
      </c>
      <c r="E27" s="21">
        <f t="shared" si="0"/>
        <v>0</v>
      </c>
      <c r="F27" s="3"/>
      <c r="G27" s="18"/>
      <c r="H27" s="13"/>
      <c r="I27" s="13"/>
      <c r="J27" s="13"/>
      <c r="L27" s="13"/>
      <c r="M27" s="18"/>
      <c r="N27" s="13"/>
      <c r="O27" s="13"/>
      <c r="P27" s="13"/>
      <c r="Q27" s="13"/>
      <c r="R27" s="13"/>
      <c r="S27" s="7" t="s">
        <v>55</v>
      </c>
      <c r="T27" s="4" t="s">
        <v>44</v>
      </c>
      <c r="U27" s="9">
        <v>1030717.9538461538</v>
      </c>
      <c r="V27" s="7" t="s">
        <v>55</v>
      </c>
      <c r="W27" s="6">
        <v>44895</v>
      </c>
    </row>
    <row r="28" spans="1:23" s="1" customFormat="1" ht="45.75" customHeight="1" x14ac:dyDescent="0.25">
      <c r="A28" s="3"/>
      <c r="B28" s="3" t="s">
        <v>26</v>
      </c>
      <c r="C28" s="3" t="s">
        <v>60</v>
      </c>
      <c r="D28" s="3" t="s">
        <v>28</v>
      </c>
      <c r="E28" s="21">
        <f t="shared" si="0"/>
        <v>0</v>
      </c>
      <c r="F28" s="3"/>
      <c r="G28" s="18"/>
      <c r="H28" s="13"/>
      <c r="I28" s="13"/>
      <c r="J28" s="13"/>
      <c r="K28" s="13"/>
      <c r="L28" s="13"/>
      <c r="M28" s="13"/>
      <c r="N28" s="13"/>
      <c r="O28" s="13"/>
      <c r="P28" s="13"/>
      <c r="Q28" s="13"/>
      <c r="R28" s="13"/>
      <c r="S28" s="7" t="s">
        <v>55</v>
      </c>
      <c r="T28" s="4" t="s">
        <v>44</v>
      </c>
      <c r="U28" s="9">
        <v>1030717.9538461538</v>
      </c>
      <c r="V28" s="7" t="s">
        <v>55</v>
      </c>
      <c r="W28" s="6">
        <v>44895</v>
      </c>
    </row>
    <row r="29" spans="1:23" s="1" customFormat="1" ht="45.75" customHeight="1" x14ac:dyDescent="0.25">
      <c r="A29" s="8"/>
      <c r="B29" s="3" t="s">
        <v>26</v>
      </c>
      <c r="C29" s="3" t="s">
        <v>61</v>
      </c>
      <c r="D29" s="3" t="s">
        <v>28</v>
      </c>
      <c r="E29" s="21">
        <f t="shared" si="0"/>
        <v>0</v>
      </c>
      <c r="F29" s="3"/>
      <c r="G29" s="20"/>
      <c r="H29" s="20"/>
      <c r="I29" s="20"/>
      <c r="J29" s="20"/>
      <c r="K29" s="20"/>
      <c r="L29" s="20"/>
      <c r="M29" s="20"/>
      <c r="N29" s="20"/>
      <c r="O29" s="20"/>
      <c r="P29" s="20"/>
      <c r="Q29" s="20"/>
      <c r="R29" s="20"/>
      <c r="S29" s="7" t="s">
        <v>55</v>
      </c>
      <c r="T29" s="4" t="s">
        <v>44</v>
      </c>
      <c r="U29" s="9">
        <v>1030717.9538461538</v>
      </c>
      <c r="V29" s="5" t="s">
        <v>29</v>
      </c>
      <c r="W29" s="6">
        <v>44926</v>
      </c>
    </row>
    <row r="30" spans="1:23" s="1" customFormat="1" ht="45.75" customHeight="1" x14ac:dyDescent="0.25">
      <c r="A30" s="8"/>
      <c r="B30" s="3" t="s">
        <v>26</v>
      </c>
      <c r="C30" s="3" t="s">
        <v>62</v>
      </c>
      <c r="D30" s="3" t="s">
        <v>28</v>
      </c>
      <c r="E30" s="21">
        <f t="shared" si="0"/>
        <v>0</v>
      </c>
      <c r="F30" s="3"/>
      <c r="G30" s="13"/>
      <c r="H30" s="13"/>
      <c r="I30" s="13"/>
      <c r="J30" s="13"/>
      <c r="K30" s="13"/>
      <c r="M30" s="18"/>
      <c r="N30" s="13"/>
      <c r="O30" s="13"/>
      <c r="P30" s="13"/>
      <c r="Q30" s="13"/>
      <c r="R30" s="13"/>
      <c r="S30" s="5" t="s">
        <v>29</v>
      </c>
      <c r="T30" s="4" t="s">
        <v>30</v>
      </c>
      <c r="U30" s="9">
        <v>1030717.9538461538</v>
      </c>
      <c r="V30" s="5" t="s">
        <v>29</v>
      </c>
      <c r="W30" s="6">
        <v>44834</v>
      </c>
    </row>
    <row r="31" spans="1:23" s="1" customFormat="1" ht="45.75" customHeight="1" x14ac:dyDescent="0.25">
      <c r="A31" s="3"/>
      <c r="B31" s="3" t="s">
        <v>26</v>
      </c>
      <c r="C31" s="3" t="s">
        <v>63</v>
      </c>
      <c r="D31" s="3" t="s">
        <v>28</v>
      </c>
      <c r="E31" s="21">
        <f t="shared" si="0"/>
        <v>0</v>
      </c>
      <c r="F31" s="3"/>
      <c r="G31" s="13"/>
      <c r="H31" s="13"/>
      <c r="I31" s="13"/>
      <c r="M31" s="13"/>
      <c r="N31" s="13"/>
      <c r="O31" s="13"/>
      <c r="P31" s="18"/>
      <c r="Q31" s="13"/>
      <c r="R31" s="13"/>
      <c r="S31" s="5" t="s">
        <v>29</v>
      </c>
      <c r="T31" s="4" t="s">
        <v>30</v>
      </c>
      <c r="U31" s="9">
        <v>1030717.9538461538</v>
      </c>
      <c r="V31" s="5" t="s">
        <v>29</v>
      </c>
      <c r="W31" s="6">
        <v>44834</v>
      </c>
    </row>
    <row r="32" spans="1:23" s="1" customFormat="1" ht="45.75" customHeight="1" x14ac:dyDescent="0.25">
      <c r="A32" s="3"/>
      <c r="B32" s="3" t="s">
        <v>26</v>
      </c>
      <c r="C32" s="3" t="s">
        <v>64</v>
      </c>
      <c r="D32" s="3" t="s">
        <v>28</v>
      </c>
      <c r="E32" s="21">
        <f t="shared" si="0"/>
        <v>0</v>
      </c>
      <c r="F32" s="3"/>
      <c r="G32" s="13"/>
      <c r="H32" s="13"/>
      <c r="I32" s="13"/>
      <c r="J32" s="13"/>
      <c r="K32" s="13"/>
      <c r="L32" s="13"/>
      <c r="M32" s="18"/>
      <c r="N32" s="13"/>
      <c r="O32" s="13"/>
      <c r="P32" s="13"/>
      <c r="Q32" s="13"/>
      <c r="R32" s="18"/>
      <c r="S32" s="5" t="s">
        <v>29</v>
      </c>
      <c r="T32" s="4" t="s">
        <v>30</v>
      </c>
      <c r="U32" s="9">
        <v>1030717.9538461538</v>
      </c>
      <c r="V32" s="5" t="s">
        <v>29</v>
      </c>
      <c r="W32" s="6">
        <v>44834</v>
      </c>
    </row>
    <row r="33" spans="1:23" s="1" customFormat="1" ht="45.75" customHeight="1" x14ac:dyDescent="0.25">
      <c r="A33" s="3"/>
      <c r="B33" s="3" t="s">
        <v>26</v>
      </c>
      <c r="C33" s="3" t="s">
        <v>65</v>
      </c>
      <c r="D33" s="3" t="s">
        <v>28</v>
      </c>
      <c r="E33" s="21">
        <f t="shared" si="0"/>
        <v>0</v>
      </c>
      <c r="F33" s="3" t="s">
        <v>66</v>
      </c>
      <c r="G33" s="13"/>
      <c r="H33" s="13"/>
      <c r="I33" s="13"/>
      <c r="J33" s="13"/>
      <c r="K33" s="13"/>
      <c r="L33" s="13"/>
      <c r="M33" s="18"/>
      <c r="N33" s="13"/>
      <c r="O33" s="13"/>
      <c r="P33" s="13"/>
      <c r="Q33" s="13"/>
      <c r="R33" s="18"/>
      <c r="S33" s="7" t="s">
        <v>67</v>
      </c>
      <c r="T33" s="4" t="s">
        <v>30</v>
      </c>
      <c r="U33" s="9">
        <v>1030717.9538461538</v>
      </c>
      <c r="V33" s="7" t="s">
        <v>67</v>
      </c>
      <c r="W33" s="6">
        <v>44926</v>
      </c>
    </row>
    <row r="34" spans="1:23" s="1" customFormat="1" ht="40.5" customHeight="1" x14ac:dyDescent="0.25">
      <c r="A34" s="3"/>
      <c r="B34" s="3" t="s">
        <v>26</v>
      </c>
      <c r="C34" s="3" t="s">
        <v>68</v>
      </c>
      <c r="D34" s="3" t="s">
        <v>117</v>
      </c>
      <c r="E34" s="21">
        <f t="shared" ref="E34:E49" si="1">SUM(G34:R34)</f>
        <v>0</v>
      </c>
      <c r="F34" s="3"/>
      <c r="G34" s="13"/>
      <c r="H34" s="20"/>
      <c r="I34" s="13"/>
      <c r="J34" s="20"/>
      <c r="K34" s="13"/>
      <c r="L34" s="20"/>
      <c r="M34" s="13"/>
      <c r="N34" s="20"/>
      <c r="O34" s="13"/>
      <c r="P34" s="20"/>
      <c r="Q34" s="13"/>
      <c r="R34" s="20"/>
      <c r="S34" s="5" t="s">
        <v>29</v>
      </c>
      <c r="T34" s="4" t="s">
        <v>30</v>
      </c>
      <c r="U34" s="9">
        <v>1030717.9538461538</v>
      </c>
      <c r="V34" s="5" t="s">
        <v>29</v>
      </c>
      <c r="W34" s="6">
        <v>44926</v>
      </c>
    </row>
    <row r="35" spans="1:23" s="1" customFormat="1" ht="40.5" customHeight="1" x14ac:dyDescent="0.25">
      <c r="A35" s="3"/>
      <c r="B35" s="3" t="s">
        <v>26</v>
      </c>
      <c r="C35" s="3" t="s">
        <v>69</v>
      </c>
      <c r="D35" s="3" t="s">
        <v>118</v>
      </c>
      <c r="E35" s="21">
        <f t="shared" si="1"/>
        <v>0</v>
      </c>
      <c r="F35" s="3"/>
      <c r="G35" s="13"/>
      <c r="H35" s="13"/>
      <c r="I35" s="13"/>
      <c r="J35" s="13"/>
      <c r="K35" s="13"/>
      <c r="L35" s="13"/>
      <c r="M35" s="18"/>
      <c r="N35" s="13"/>
      <c r="O35" s="13"/>
      <c r="P35" s="13"/>
      <c r="Q35" s="13"/>
      <c r="R35" s="18"/>
      <c r="S35" s="5" t="s">
        <v>29</v>
      </c>
      <c r="T35" s="4" t="s">
        <v>30</v>
      </c>
      <c r="U35" s="9">
        <v>1030717.9538461538</v>
      </c>
      <c r="V35" s="5" t="s">
        <v>29</v>
      </c>
      <c r="W35" s="6">
        <v>44926</v>
      </c>
    </row>
    <row r="36" spans="1:23" s="1" customFormat="1" ht="40.5" customHeight="1" x14ac:dyDescent="0.25">
      <c r="A36" s="3"/>
      <c r="B36" s="3" t="s">
        <v>26</v>
      </c>
      <c r="C36" s="3" t="s">
        <v>70</v>
      </c>
      <c r="D36" s="3" t="s">
        <v>119</v>
      </c>
      <c r="E36" s="21">
        <f t="shared" si="1"/>
        <v>0</v>
      </c>
      <c r="F36" s="3"/>
      <c r="G36" s="13"/>
      <c r="H36" s="13"/>
      <c r="I36" s="13"/>
      <c r="J36" s="13"/>
      <c r="K36" s="13"/>
      <c r="L36" s="13"/>
      <c r="M36" s="18"/>
      <c r="N36" s="13"/>
      <c r="O36" s="13"/>
      <c r="P36" s="13"/>
      <c r="Q36" s="13"/>
      <c r="R36" s="18"/>
      <c r="S36" s="5" t="s">
        <v>29</v>
      </c>
      <c r="T36" s="4" t="s">
        <v>30</v>
      </c>
      <c r="U36" s="9">
        <v>1030717.9538461538</v>
      </c>
      <c r="V36" s="5" t="s">
        <v>29</v>
      </c>
      <c r="W36" s="6">
        <v>44926</v>
      </c>
    </row>
    <row r="37" spans="1:23" s="1" customFormat="1" ht="45.75" customHeight="1" x14ac:dyDescent="0.25">
      <c r="A37" s="3"/>
      <c r="B37" s="3" t="s">
        <v>26</v>
      </c>
      <c r="C37" s="3" t="s">
        <v>71</v>
      </c>
      <c r="D37" s="3" t="s">
        <v>120</v>
      </c>
      <c r="E37" s="21">
        <f t="shared" si="1"/>
        <v>0</v>
      </c>
      <c r="F37" s="3" t="s">
        <v>72</v>
      </c>
      <c r="G37" s="13"/>
      <c r="H37" s="13"/>
      <c r="I37" s="13"/>
      <c r="J37" s="13"/>
      <c r="K37" s="13"/>
      <c r="L37" s="13"/>
      <c r="M37" s="18"/>
      <c r="N37" s="13"/>
      <c r="O37" s="13"/>
      <c r="P37" s="13"/>
      <c r="Q37" s="13"/>
      <c r="R37" s="18"/>
      <c r="S37" s="7" t="s">
        <v>67</v>
      </c>
      <c r="T37" s="4" t="s">
        <v>30</v>
      </c>
      <c r="U37" s="9">
        <v>1030717.9538461538</v>
      </c>
      <c r="V37" s="7" t="s">
        <v>67</v>
      </c>
      <c r="W37" s="6">
        <v>44926</v>
      </c>
    </row>
    <row r="38" spans="1:23" s="1" customFormat="1" ht="45.75" customHeight="1" x14ac:dyDescent="0.25">
      <c r="A38" s="3"/>
      <c r="B38" s="3" t="s">
        <v>26</v>
      </c>
      <c r="C38" s="3" t="s">
        <v>73</v>
      </c>
      <c r="D38" s="3" t="s">
        <v>121</v>
      </c>
      <c r="E38" s="21">
        <f t="shared" si="1"/>
        <v>0</v>
      </c>
      <c r="F38" s="3"/>
      <c r="G38" s="13"/>
      <c r="H38" s="20"/>
      <c r="I38" s="13"/>
      <c r="J38" s="20"/>
      <c r="K38" s="13"/>
      <c r="L38" s="20"/>
      <c r="M38" s="13"/>
      <c r="N38" s="20"/>
      <c r="O38" s="13"/>
      <c r="P38" s="20"/>
      <c r="Q38" s="13"/>
      <c r="R38" s="20"/>
      <c r="S38" s="7" t="s">
        <v>54</v>
      </c>
      <c r="T38" s="4" t="s">
        <v>44</v>
      </c>
      <c r="U38" s="9">
        <v>1030717.9538461538</v>
      </c>
      <c r="V38" s="7" t="s">
        <v>55</v>
      </c>
      <c r="W38" s="6">
        <v>44926</v>
      </c>
    </row>
    <row r="39" spans="1:23" s="1" customFormat="1" ht="45.75" customHeight="1" x14ac:dyDescent="0.25">
      <c r="A39" s="3"/>
      <c r="B39" s="3" t="s">
        <v>26</v>
      </c>
      <c r="C39" s="3" t="s">
        <v>74</v>
      </c>
      <c r="D39" s="3" t="s">
        <v>122</v>
      </c>
      <c r="E39" s="21">
        <f t="shared" si="1"/>
        <v>0</v>
      </c>
      <c r="F39" s="3"/>
      <c r="G39" s="13"/>
      <c r="H39" s="13"/>
      <c r="I39" s="13"/>
      <c r="J39" s="13"/>
      <c r="K39" s="13"/>
      <c r="L39" s="13"/>
      <c r="M39" s="18"/>
      <c r="N39" s="13"/>
      <c r="O39" s="13"/>
      <c r="P39" s="13"/>
      <c r="Q39" s="13"/>
      <c r="R39" s="18"/>
      <c r="S39" s="5" t="s">
        <v>29</v>
      </c>
      <c r="T39" s="4" t="s">
        <v>30</v>
      </c>
      <c r="U39" s="9">
        <v>1030717.9538461538</v>
      </c>
      <c r="V39" s="5" t="s">
        <v>29</v>
      </c>
      <c r="W39" s="6">
        <v>44926</v>
      </c>
    </row>
    <row r="40" spans="1:23" s="1" customFormat="1" ht="45.75" customHeight="1" x14ac:dyDescent="0.25">
      <c r="A40" s="8"/>
      <c r="B40" s="3" t="s">
        <v>26</v>
      </c>
      <c r="C40" s="3" t="s">
        <v>75</v>
      </c>
      <c r="D40" s="3" t="s">
        <v>123</v>
      </c>
      <c r="E40" s="21">
        <f t="shared" si="1"/>
        <v>0</v>
      </c>
      <c r="F40" s="3"/>
      <c r="G40" s="13"/>
      <c r="H40" s="13"/>
      <c r="I40" s="13"/>
      <c r="J40" s="13"/>
      <c r="K40" s="13"/>
      <c r="L40" s="13"/>
      <c r="M40" s="18"/>
      <c r="N40" s="13"/>
      <c r="O40" s="13"/>
      <c r="P40" s="13"/>
      <c r="Q40" s="13"/>
      <c r="R40" s="18"/>
      <c r="S40" s="5" t="s">
        <v>29</v>
      </c>
      <c r="T40" s="4" t="s">
        <v>30</v>
      </c>
      <c r="U40" s="9">
        <v>1030717.9538461538</v>
      </c>
      <c r="V40" s="5" t="s">
        <v>29</v>
      </c>
      <c r="W40" s="6">
        <v>44926</v>
      </c>
    </row>
    <row r="41" spans="1:23" s="1" customFormat="1" ht="45.75" customHeight="1" x14ac:dyDescent="0.25">
      <c r="A41" s="8" t="s">
        <v>76</v>
      </c>
      <c r="B41" s="3" t="s">
        <v>26</v>
      </c>
      <c r="C41" s="3" t="s">
        <v>77</v>
      </c>
      <c r="D41" s="3" t="s">
        <v>124</v>
      </c>
      <c r="E41" s="21">
        <f t="shared" si="1"/>
        <v>0</v>
      </c>
      <c r="F41" s="3"/>
      <c r="G41" s="13"/>
      <c r="H41" s="13"/>
      <c r="I41" s="13"/>
      <c r="J41" s="13"/>
      <c r="K41" s="13"/>
      <c r="L41" s="13"/>
      <c r="M41" s="13"/>
      <c r="N41" s="13"/>
      <c r="O41" s="13"/>
      <c r="P41" s="13"/>
      <c r="Q41" s="13"/>
      <c r="R41" s="18"/>
      <c r="S41" s="5" t="s">
        <v>29</v>
      </c>
      <c r="T41" s="4" t="s">
        <v>30</v>
      </c>
      <c r="U41" s="9">
        <v>1030717.9538461538</v>
      </c>
      <c r="V41" s="5" t="s">
        <v>29</v>
      </c>
      <c r="W41" s="6">
        <v>44926</v>
      </c>
    </row>
    <row r="42" spans="1:23" s="1" customFormat="1" ht="45.75" customHeight="1" x14ac:dyDescent="0.25">
      <c r="A42" s="8" t="s">
        <v>76</v>
      </c>
      <c r="B42" s="3" t="s">
        <v>26</v>
      </c>
      <c r="C42" s="3" t="s">
        <v>78</v>
      </c>
      <c r="D42" s="3" t="s">
        <v>125</v>
      </c>
      <c r="E42" s="21">
        <f t="shared" si="1"/>
        <v>0</v>
      </c>
      <c r="F42" s="3"/>
      <c r="G42" s="13"/>
      <c r="H42" s="13"/>
      <c r="I42" s="13"/>
      <c r="J42" s="13"/>
      <c r="K42" s="13"/>
      <c r="L42" s="13"/>
      <c r="M42" s="13"/>
      <c r="N42" s="13"/>
      <c r="O42" s="13"/>
      <c r="P42" s="13"/>
      <c r="Q42" s="13"/>
      <c r="R42" s="18"/>
      <c r="S42" s="5" t="s">
        <v>29</v>
      </c>
      <c r="T42" s="4" t="s">
        <v>30</v>
      </c>
      <c r="U42" s="9">
        <v>1030717.9538461538</v>
      </c>
      <c r="V42" s="5" t="s">
        <v>29</v>
      </c>
      <c r="W42" s="6">
        <v>44926</v>
      </c>
    </row>
    <row r="43" spans="1:23" s="1" customFormat="1" ht="45.75" customHeight="1" x14ac:dyDescent="0.25">
      <c r="A43" s="8"/>
      <c r="B43" s="3" t="s">
        <v>26</v>
      </c>
      <c r="C43" s="3" t="s">
        <v>79</v>
      </c>
      <c r="D43" s="3" t="s">
        <v>126</v>
      </c>
      <c r="E43" s="21">
        <f t="shared" si="1"/>
        <v>0</v>
      </c>
      <c r="F43" s="3"/>
      <c r="G43" s="13"/>
      <c r="H43" s="13"/>
      <c r="I43" s="13"/>
      <c r="K43" s="18"/>
      <c r="L43" s="13"/>
      <c r="M43" s="13"/>
      <c r="N43" s="13"/>
      <c r="O43" s="18"/>
      <c r="P43" s="13"/>
      <c r="Q43" s="13"/>
      <c r="R43" s="13"/>
      <c r="S43" s="5" t="s">
        <v>29</v>
      </c>
      <c r="T43" s="4" t="s">
        <v>30</v>
      </c>
      <c r="U43" s="9">
        <v>1030717.9538461538</v>
      </c>
      <c r="V43" s="5" t="s">
        <v>29</v>
      </c>
      <c r="W43" s="6">
        <v>44926</v>
      </c>
    </row>
    <row r="44" spans="1:23" s="1" customFormat="1" ht="45.75" customHeight="1" x14ac:dyDescent="0.25">
      <c r="A44" s="3"/>
      <c r="B44" s="3" t="s">
        <v>26</v>
      </c>
      <c r="C44" s="3" t="s">
        <v>80</v>
      </c>
      <c r="D44" s="3" t="s">
        <v>127</v>
      </c>
      <c r="E44" s="21">
        <f t="shared" si="1"/>
        <v>0</v>
      </c>
      <c r="F44" s="3"/>
      <c r="G44" s="13"/>
      <c r="H44" s="13"/>
      <c r="I44" s="13"/>
      <c r="J44" s="13"/>
      <c r="K44" s="13"/>
      <c r="L44" s="13"/>
      <c r="M44" s="18"/>
      <c r="N44" s="13"/>
      <c r="O44" s="13"/>
      <c r="P44" s="13"/>
      <c r="Q44" s="13"/>
      <c r="R44" s="13"/>
      <c r="S44" s="5" t="s">
        <v>29</v>
      </c>
      <c r="T44" s="4" t="s">
        <v>30</v>
      </c>
      <c r="U44" s="9">
        <v>1030717.9538461538</v>
      </c>
      <c r="V44" s="5" t="s">
        <v>29</v>
      </c>
      <c r="W44" s="6">
        <v>44926</v>
      </c>
    </row>
    <row r="45" spans="1:23" s="1" customFormat="1" ht="45.75" customHeight="1" x14ac:dyDescent="0.25">
      <c r="A45" s="8" t="s">
        <v>81</v>
      </c>
      <c r="B45" s="3" t="s">
        <v>26</v>
      </c>
      <c r="C45" s="3" t="s">
        <v>82</v>
      </c>
      <c r="D45" s="3" t="s">
        <v>128</v>
      </c>
      <c r="E45" s="21">
        <f t="shared" si="1"/>
        <v>0</v>
      </c>
      <c r="F45" s="3"/>
      <c r="G45" s="20"/>
      <c r="H45" s="20"/>
      <c r="I45" s="20"/>
      <c r="J45" s="20"/>
      <c r="K45" s="20"/>
      <c r="L45" s="20"/>
      <c r="M45" s="20"/>
      <c r="N45" s="20"/>
      <c r="O45" s="20"/>
      <c r="P45" s="20"/>
      <c r="Q45" s="20"/>
      <c r="R45" s="20"/>
      <c r="S45" s="7" t="s">
        <v>83</v>
      </c>
      <c r="T45" s="4" t="s">
        <v>30</v>
      </c>
      <c r="U45" s="9">
        <v>1030717.9538461538</v>
      </c>
      <c r="V45" s="7" t="s">
        <v>83</v>
      </c>
      <c r="W45" s="6">
        <v>44926</v>
      </c>
    </row>
    <row r="46" spans="1:23" s="1" customFormat="1" ht="45.75" customHeight="1" x14ac:dyDescent="0.25">
      <c r="A46" s="8" t="s">
        <v>81</v>
      </c>
      <c r="B46" s="3" t="s">
        <v>26</v>
      </c>
      <c r="C46" s="3" t="s">
        <v>84</v>
      </c>
      <c r="D46" s="3" t="s">
        <v>129</v>
      </c>
      <c r="E46" s="21">
        <f t="shared" si="1"/>
        <v>0</v>
      </c>
      <c r="F46" s="3"/>
      <c r="G46" s="13"/>
      <c r="H46" s="13"/>
      <c r="I46" s="13"/>
      <c r="J46" s="13"/>
      <c r="K46" s="13"/>
      <c r="L46" s="13"/>
      <c r="M46" s="18"/>
      <c r="N46" s="13"/>
      <c r="O46" s="13"/>
      <c r="P46" s="13"/>
      <c r="Q46" s="13"/>
      <c r="R46" s="18"/>
      <c r="S46" s="5" t="s">
        <v>29</v>
      </c>
      <c r="T46" s="4" t="s">
        <v>30</v>
      </c>
      <c r="U46" s="9">
        <v>1030717.9538461538</v>
      </c>
      <c r="V46" s="5" t="s">
        <v>29</v>
      </c>
      <c r="W46" s="6">
        <v>44926</v>
      </c>
    </row>
    <row r="47" spans="1:23" s="1" customFormat="1" ht="45.75" customHeight="1" x14ac:dyDescent="0.25">
      <c r="A47" s="8" t="s">
        <v>81</v>
      </c>
      <c r="B47" s="3" t="s">
        <v>26</v>
      </c>
      <c r="C47" s="3" t="s">
        <v>85</v>
      </c>
      <c r="D47" s="3" t="s">
        <v>130</v>
      </c>
      <c r="E47" s="21">
        <f t="shared" si="1"/>
        <v>0</v>
      </c>
      <c r="F47" s="3"/>
      <c r="G47" s="20"/>
      <c r="H47" s="20"/>
      <c r="I47" s="20"/>
      <c r="J47" s="20"/>
      <c r="K47" s="20"/>
      <c r="L47" s="20"/>
      <c r="M47" s="20"/>
      <c r="N47" s="20"/>
      <c r="O47" s="20"/>
      <c r="P47" s="20"/>
      <c r="Q47" s="20"/>
      <c r="R47" s="20"/>
      <c r="S47" s="5" t="s">
        <v>29</v>
      </c>
      <c r="T47" s="4" t="s">
        <v>30</v>
      </c>
      <c r="U47" s="9">
        <v>1030717.9538461538</v>
      </c>
      <c r="V47" s="5" t="s">
        <v>29</v>
      </c>
      <c r="W47" s="6">
        <v>44926</v>
      </c>
    </row>
    <row r="48" spans="1:23" s="1" customFormat="1" ht="45.75" customHeight="1" x14ac:dyDescent="0.25">
      <c r="A48" s="8" t="s">
        <v>81</v>
      </c>
      <c r="B48" s="3" t="s">
        <v>26</v>
      </c>
      <c r="C48" s="3" t="s">
        <v>86</v>
      </c>
      <c r="D48" s="3" t="s">
        <v>131</v>
      </c>
      <c r="E48" s="21">
        <f t="shared" si="1"/>
        <v>0</v>
      </c>
      <c r="F48" s="3"/>
      <c r="G48" s="20"/>
      <c r="H48" s="20"/>
      <c r="I48" s="20"/>
      <c r="J48" s="20"/>
      <c r="K48" s="20"/>
      <c r="L48" s="20"/>
      <c r="M48" s="20"/>
      <c r="N48" s="20"/>
      <c r="O48" s="20"/>
      <c r="P48" s="20"/>
      <c r="Q48" s="20"/>
      <c r="R48" s="20"/>
      <c r="S48" s="5" t="s">
        <v>29</v>
      </c>
      <c r="T48" s="4" t="s">
        <v>30</v>
      </c>
      <c r="U48" s="9">
        <v>1030717.9538461538</v>
      </c>
      <c r="V48" s="5" t="s">
        <v>29</v>
      </c>
      <c r="W48" s="6">
        <v>44926</v>
      </c>
    </row>
    <row r="49" spans="1:23" s="1" customFormat="1" ht="57.75" customHeight="1" x14ac:dyDescent="0.25">
      <c r="A49" s="3" t="s">
        <v>31</v>
      </c>
      <c r="B49" s="3" t="s">
        <v>26</v>
      </c>
      <c r="C49" s="3" t="s">
        <v>89</v>
      </c>
      <c r="D49" s="3" t="s">
        <v>132</v>
      </c>
      <c r="E49" s="21">
        <f t="shared" si="1"/>
        <v>0</v>
      </c>
      <c r="F49" s="3"/>
      <c r="G49" s="20"/>
      <c r="H49" s="20"/>
      <c r="I49" s="20"/>
      <c r="J49" s="20"/>
      <c r="K49" s="20"/>
      <c r="L49" s="20"/>
      <c r="M49" s="20"/>
      <c r="N49" s="20"/>
      <c r="O49" s="20"/>
      <c r="P49" s="20"/>
      <c r="Q49" s="20"/>
      <c r="R49" s="20"/>
      <c r="S49" s="5" t="s">
        <v>29</v>
      </c>
      <c r="T49" s="4" t="s">
        <v>30</v>
      </c>
      <c r="U49" s="9">
        <v>1030717.9538461538</v>
      </c>
      <c r="V49" s="5" t="s">
        <v>29</v>
      </c>
      <c r="W49" s="6">
        <v>44926</v>
      </c>
    </row>
    <row r="50" spans="1:23" s="1" customFormat="1" ht="57.75" customHeight="1" x14ac:dyDescent="0.25">
      <c r="A50" s="3" t="s">
        <v>31</v>
      </c>
      <c r="B50" s="3" t="s">
        <v>26</v>
      </c>
      <c r="C50" s="3" t="s">
        <v>90</v>
      </c>
      <c r="D50" s="3" t="s">
        <v>133</v>
      </c>
      <c r="E50" s="21">
        <f t="shared" ref="E50:E80" si="2">SUM(G50:R50)</f>
        <v>0</v>
      </c>
      <c r="F50" s="3"/>
      <c r="G50" s="25"/>
      <c r="H50" s="25"/>
      <c r="I50" s="20"/>
      <c r="J50" s="25"/>
      <c r="K50" s="25"/>
      <c r="L50" s="25"/>
      <c r="M50" s="25"/>
      <c r="N50" s="25"/>
      <c r="O50" s="25"/>
      <c r="P50" s="25"/>
      <c r="Q50" s="25"/>
      <c r="R50" s="25"/>
      <c r="S50" s="5" t="s">
        <v>29</v>
      </c>
      <c r="T50" s="4" t="s">
        <v>30</v>
      </c>
      <c r="U50" s="9">
        <v>1030717.9538461538</v>
      </c>
      <c r="V50" s="5" t="s">
        <v>29</v>
      </c>
      <c r="W50" s="6">
        <v>44926</v>
      </c>
    </row>
    <row r="51" spans="1:23" ht="38.25" x14ac:dyDescent="0.25">
      <c r="A51" s="8"/>
      <c r="B51" s="3" t="s">
        <v>26</v>
      </c>
      <c r="C51" s="3" t="s">
        <v>91</v>
      </c>
      <c r="D51" s="3" t="s">
        <v>134</v>
      </c>
      <c r="E51" s="21">
        <f t="shared" si="2"/>
        <v>0</v>
      </c>
      <c r="F51" s="3"/>
      <c r="G51" s="20"/>
      <c r="H51" s="25"/>
      <c r="I51" s="20"/>
      <c r="J51" s="25"/>
      <c r="K51" s="20"/>
      <c r="N51" s="20"/>
      <c r="O51" s="25"/>
      <c r="P51" s="25"/>
      <c r="Q51" s="20"/>
      <c r="R51" s="25"/>
      <c r="S51" s="5" t="s">
        <v>29</v>
      </c>
      <c r="T51" s="4" t="s">
        <v>30</v>
      </c>
      <c r="U51" s="9">
        <v>1030717.9538461538</v>
      </c>
      <c r="V51" s="5" t="s">
        <v>29</v>
      </c>
      <c r="W51" s="6">
        <v>44926</v>
      </c>
    </row>
    <row r="52" spans="1:23" ht="45.75" customHeight="1" x14ac:dyDescent="0.25">
      <c r="A52" s="8"/>
      <c r="B52" s="3" t="s">
        <v>26</v>
      </c>
      <c r="C52" s="3" t="s">
        <v>92</v>
      </c>
      <c r="D52" s="3" t="s">
        <v>135</v>
      </c>
      <c r="E52" s="21">
        <f t="shared" si="2"/>
        <v>0</v>
      </c>
      <c r="F52" s="3"/>
      <c r="G52" s="25"/>
      <c r="H52" s="20"/>
      <c r="I52" s="25"/>
      <c r="J52" s="20"/>
      <c r="K52" s="25"/>
      <c r="L52" s="20"/>
      <c r="M52" s="25"/>
      <c r="N52" s="20"/>
      <c r="O52" s="25"/>
      <c r="P52" s="20"/>
      <c r="Q52" s="25"/>
      <c r="R52" s="20"/>
      <c r="S52" s="5" t="s">
        <v>29</v>
      </c>
      <c r="T52" s="4" t="s">
        <v>30</v>
      </c>
      <c r="U52" s="9">
        <v>1030717.9538461538</v>
      </c>
      <c r="V52" s="5" t="s">
        <v>29</v>
      </c>
      <c r="W52" s="6">
        <v>44926</v>
      </c>
    </row>
    <row r="53" spans="1:23" ht="45.75" customHeight="1" x14ac:dyDescent="0.25">
      <c r="A53" s="3" t="s">
        <v>31</v>
      </c>
      <c r="B53" s="3" t="s">
        <v>26</v>
      </c>
      <c r="C53" s="3" t="s">
        <v>93</v>
      </c>
      <c r="D53" s="3" t="s">
        <v>136</v>
      </c>
      <c r="E53" s="21">
        <f t="shared" si="2"/>
        <v>0</v>
      </c>
      <c r="F53" s="3"/>
      <c r="G53" s="20"/>
      <c r="H53" s="20"/>
      <c r="I53" s="20"/>
      <c r="J53" s="20"/>
      <c r="K53" s="20"/>
      <c r="L53" s="20"/>
      <c r="M53" s="20"/>
      <c r="N53" s="20"/>
      <c r="O53" s="20"/>
      <c r="P53" s="20"/>
      <c r="Q53" s="20"/>
      <c r="R53" s="20"/>
      <c r="S53" s="5" t="s">
        <v>29</v>
      </c>
      <c r="T53" s="4" t="s">
        <v>30</v>
      </c>
      <c r="U53" s="9">
        <v>1030717.9538461538</v>
      </c>
      <c r="V53" s="5" t="s">
        <v>29</v>
      </c>
      <c r="W53" s="6">
        <v>44926</v>
      </c>
    </row>
    <row r="54" spans="1:23" ht="45.75" customHeight="1" x14ac:dyDescent="0.25">
      <c r="A54" s="3" t="s">
        <v>31</v>
      </c>
      <c r="B54" s="3" t="s">
        <v>26</v>
      </c>
      <c r="C54" s="3" t="s">
        <v>94</v>
      </c>
      <c r="D54" s="3" t="s">
        <v>137</v>
      </c>
      <c r="E54" s="21">
        <f t="shared" si="2"/>
        <v>0</v>
      </c>
      <c r="F54" s="3"/>
      <c r="G54" s="25"/>
      <c r="H54" s="25"/>
      <c r="I54" s="25"/>
      <c r="J54" s="20"/>
      <c r="K54" s="25"/>
      <c r="L54" s="25"/>
      <c r="M54" s="25"/>
      <c r="N54" s="25"/>
      <c r="O54" s="25"/>
      <c r="P54" s="25"/>
      <c r="Q54" s="25"/>
      <c r="R54" s="25"/>
      <c r="S54" s="5" t="s">
        <v>29</v>
      </c>
      <c r="T54" s="4" t="s">
        <v>30</v>
      </c>
      <c r="U54" s="9">
        <v>1030717.9538461538</v>
      </c>
      <c r="V54" s="5" t="s">
        <v>29</v>
      </c>
      <c r="W54" s="6">
        <v>44926</v>
      </c>
    </row>
    <row r="55" spans="1:23" ht="45.75" customHeight="1" x14ac:dyDescent="0.25">
      <c r="A55" s="8"/>
      <c r="B55" s="3" t="s">
        <v>26</v>
      </c>
      <c r="C55" s="3" t="s">
        <v>95</v>
      </c>
      <c r="D55" s="3" t="s">
        <v>138</v>
      </c>
      <c r="E55" s="21">
        <f t="shared" si="2"/>
        <v>0</v>
      </c>
      <c r="F55" s="3"/>
      <c r="G55" s="20"/>
      <c r="H55" s="20"/>
      <c r="I55" s="20"/>
      <c r="J55" s="20"/>
      <c r="K55" s="20"/>
      <c r="L55" s="20"/>
      <c r="M55" s="20"/>
      <c r="N55" s="20"/>
      <c r="O55" s="20"/>
      <c r="P55" s="20"/>
      <c r="Q55" s="20"/>
      <c r="R55" s="20"/>
      <c r="S55" s="5" t="s">
        <v>29</v>
      </c>
      <c r="T55" s="4" t="s">
        <v>30</v>
      </c>
      <c r="U55" s="9">
        <v>1030717.9538461538</v>
      </c>
      <c r="V55" s="5" t="s">
        <v>29</v>
      </c>
      <c r="W55" s="6">
        <v>44926</v>
      </c>
    </row>
    <row r="56" spans="1:23" ht="45.75" customHeight="1" x14ac:dyDescent="0.25">
      <c r="A56" s="8"/>
      <c r="B56" s="3" t="s">
        <v>26</v>
      </c>
      <c r="C56" s="3" t="s">
        <v>92</v>
      </c>
      <c r="D56" s="3" t="s">
        <v>139</v>
      </c>
      <c r="E56" s="21">
        <f t="shared" si="2"/>
        <v>0</v>
      </c>
      <c r="F56" s="3"/>
      <c r="G56" s="25"/>
      <c r="H56" s="20"/>
      <c r="I56" s="25"/>
      <c r="J56" s="20"/>
      <c r="K56" s="25"/>
      <c r="L56" s="20"/>
      <c r="M56" s="25"/>
      <c r="N56" s="20"/>
      <c r="O56" s="25"/>
      <c r="P56" s="20"/>
      <c r="Q56" s="25"/>
      <c r="R56" s="20"/>
      <c r="S56" s="5" t="s">
        <v>29</v>
      </c>
      <c r="T56" s="4" t="s">
        <v>30</v>
      </c>
      <c r="U56" s="9">
        <v>1030717.9538461538</v>
      </c>
      <c r="V56" s="5" t="s">
        <v>29</v>
      </c>
      <c r="W56" s="6">
        <v>44926</v>
      </c>
    </row>
    <row r="57" spans="1:23" ht="45.75" customHeight="1" x14ac:dyDescent="0.25">
      <c r="A57" s="8"/>
      <c r="B57" s="3" t="s">
        <v>26</v>
      </c>
      <c r="C57" s="3" t="s">
        <v>96</v>
      </c>
      <c r="D57" s="3" t="s">
        <v>140</v>
      </c>
      <c r="E57" s="21">
        <f t="shared" si="2"/>
        <v>0</v>
      </c>
      <c r="F57" s="3"/>
      <c r="G57" s="25"/>
      <c r="H57" s="25"/>
      <c r="I57" s="25"/>
      <c r="J57" s="25"/>
      <c r="K57" s="25"/>
      <c r="L57" s="25"/>
      <c r="M57" s="25"/>
      <c r="N57" s="25"/>
      <c r="O57" s="25"/>
      <c r="P57" s="25"/>
      <c r="Q57" s="25"/>
      <c r="R57" s="20"/>
      <c r="S57" s="5" t="s">
        <v>29</v>
      </c>
      <c r="T57" s="4" t="s">
        <v>30</v>
      </c>
      <c r="U57" s="9">
        <v>1030717.9538461538</v>
      </c>
      <c r="V57" s="5" t="s">
        <v>29</v>
      </c>
      <c r="W57" s="6">
        <v>44926</v>
      </c>
    </row>
    <row r="58" spans="1:23" ht="45.75" customHeight="1" x14ac:dyDescent="0.25">
      <c r="A58" s="3" t="s">
        <v>31</v>
      </c>
      <c r="B58" s="3" t="s">
        <v>26</v>
      </c>
      <c r="C58" s="3" t="s">
        <v>97</v>
      </c>
      <c r="D58" s="3" t="s">
        <v>141</v>
      </c>
      <c r="E58" s="21">
        <f t="shared" si="2"/>
        <v>0</v>
      </c>
      <c r="F58" s="3"/>
      <c r="G58" s="20"/>
      <c r="H58" s="20"/>
      <c r="I58" s="20"/>
      <c r="J58" s="20"/>
      <c r="K58" s="20"/>
      <c r="L58" s="20"/>
      <c r="M58" s="20"/>
      <c r="N58" s="20"/>
      <c r="O58" s="20"/>
      <c r="P58" s="20"/>
      <c r="Q58" s="20"/>
      <c r="R58" s="20"/>
      <c r="S58" s="5" t="s">
        <v>29</v>
      </c>
      <c r="T58" s="4" t="s">
        <v>30</v>
      </c>
      <c r="U58" s="9">
        <v>1030717.9538461538</v>
      </c>
      <c r="V58" s="5" t="s">
        <v>29</v>
      </c>
      <c r="W58" s="6">
        <v>44926</v>
      </c>
    </row>
    <row r="59" spans="1:23" ht="45.75" customHeight="1" x14ac:dyDescent="0.25">
      <c r="A59" s="3" t="s">
        <v>31</v>
      </c>
      <c r="B59" s="3" t="s">
        <v>26</v>
      </c>
      <c r="C59" s="3" t="s">
        <v>98</v>
      </c>
      <c r="D59" s="3" t="s">
        <v>142</v>
      </c>
      <c r="E59" s="21">
        <f t="shared" si="2"/>
        <v>0</v>
      </c>
      <c r="F59" s="3"/>
      <c r="G59" s="25"/>
      <c r="H59" s="25"/>
      <c r="I59" s="25"/>
      <c r="J59" s="25"/>
      <c r="K59" s="25"/>
      <c r="L59" s="20"/>
      <c r="M59" s="25"/>
      <c r="N59" s="25"/>
      <c r="O59" s="25"/>
      <c r="P59" s="25"/>
      <c r="Q59" s="25"/>
      <c r="R59" s="25"/>
      <c r="S59" s="5" t="s">
        <v>29</v>
      </c>
      <c r="T59" s="4" t="s">
        <v>30</v>
      </c>
      <c r="U59" s="9">
        <v>1030717.9538461538</v>
      </c>
      <c r="V59" s="5" t="s">
        <v>29</v>
      </c>
      <c r="W59" s="6">
        <v>44926</v>
      </c>
    </row>
    <row r="60" spans="1:23" ht="45.75" customHeight="1" x14ac:dyDescent="0.25">
      <c r="A60" s="3" t="s">
        <v>31</v>
      </c>
      <c r="B60" s="3" t="s">
        <v>26</v>
      </c>
      <c r="C60" s="3" t="s">
        <v>99</v>
      </c>
      <c r="D60" s="3" t="s">
        <v>143</v>
      </c>
      <c r="E60" s="21">
        <f>SUM(G60:R60)</f>
        <v>0</v>
      </c>
      <c r="F60" s="3"/>
      <c r="G60" s="20"/>
      <c r="H60" s="25"/>
      <c r="I60" s="25"/>
      <c r="K60" s="25"/>
      <c r="L60" s="25"/>
      <c r="M60" s="25"/>
      <c r="N60" s="25"/>
      <c r="O60" s="25"/>
      <c r="P60" s="25"/>
      <c r="Q60" s="25"/>
      <c r="R60" s="25"/>
      <c r="S60" s="5" t="s">
        <v>29</v>
      </c>
      <c r="T60" s="4" t="s">
        <v>30</v>
      </c>
      <c r="U60" s="9">
        <v>1030717.9538461538</v>
      </c>
      <c r="V60" s="5" t="s">
        <v>29</v>
      </c>
      <c r="W60" s="6">
        <v>44926</v>
      </c>
    </row>
    <row r="61" spans="1:23" ht="45.75" customHeight="1" x14ac:dyDescent="0.25">
      <c r="A61" s="8" t="s">
        <v>81</v>
      </c>
      <c r="B61" s="3" t="s">
        <v>26</v>
      </c>
      <c r="C61" s="3" t="s">
        <v>87</v>
      </c>
      <c r="D61" s="3" t="s">
        <v>144</v>
      </c>
      <c r="E61" s="21">
        <f t="shared" si="2"/>
        <v>0</v>
      </c>
      <c r="F61" s="3"/>
      <c r="G61" s="25"/>
      <c r="H61" s="25"/>
      <c r="I61" s="20"/>
      <c r="J61" s="25"/>
      <c r="K61" s="25"/>
      <c r="L61" s="20"/>
      <c r="M61" s="25"/>
      <c r="N61" s="25"/>
      <c r="O61" s="20"/>
      <c r="P61" s="25"/>
      <c r="Q61" s="25"/>
      <c r="R61" s="20"/>
      <c r="S61" s="5" t="s">
        <v>29</v>
      </c>
      <c r="T61" s="4" t="s">
        <v>30</v>
      </c>
      <c r="U61" s="9">
        <v>1030717.9538461538</v>
      </c>
      <c r="V61" s="5" t="s">
        <v>29</v>
      </c>
      <c r="W61" s="6">
        <v>44926</v>
      </c>
    </row>
    <row r="62" spans="1:23" ht="45.75" customHeight="1" x14ac:dyDescent="0.25">
      <c r="A62" s="8"/>
      <c r="B62" s="3" t="s">
        <v>26</v>
      </c>
      <c r="C62" s="3" t="s">
        <v>92</v>
      </c>
      <c r="D62" s="3" t="s">
        <v>145</v>
      </c>
      <c r="E62" s="21">
        <f t="shared" si="2"/>
        <v>0</v>
      </c>
      <c r="F62" s="3"/>
      <c r="G62" s="25"/>
      <c r="H62" s="20"/>
      <c r="I62" s="25"/>
      <c r="J62" s="20"/>
      <c r="K62" s="25"/>
      <c r="L62" s="20"/>
      <c r="M62" s="25"/>
      <c r="N62" s="20"/>
      <c r="O62" s="25"/>
      <c r="P62" s="20"/>
      <c r="Q62" s="25"/>
      <c r="R62" s="20"/>
      <c r="S62" s="5" t="s">
        <v>29</v>
      </c>
      <c r="T62" s="4" t="s">
        <v>30</v>
      </c>
      <c r="U62" s="9">
        <v>1030717.9538461538</v>
      </c>
      <c r="V62" s="5" t="s">
        <v>29</v>
      </c>
      <c r="W62" s="6">
        <v>44926</v>
      </c>
    </row>
    <row r="63" spans="1:23" ht="45.75" customHeight="1" x14ac:dyDescent="0.25">
      <c r="A63" s="3" t="s">
        <v>31</v>
      </c>
      <c r="B63" s="3" t="s">
        <v>26</v>
      </c>
      <c r="C63" s="3" t="s">
        <v>100</v>
      </c>
      <c r="D63" s="3" t="s">
        <v>146</v>
      </c>
      <c r="E63" s="21">
        <f t="shared" si="2"/>
        <v>0</v>
      </c>
      <c r="F63" s="3"/>
      <c r="G63" s="25"/>
      <c r="H63" s="25"/>
      <c r="I63" s="25"/>
      <c r="J63" s="20"/>
      <c r="K63" s="25"/>
      <c r="L63" s="25"/>
      <c r="M63" s="25"/>
      <c r="N63" s="25"/>
      <c r="O63" s="25"/>
      <c r="P63" s="25"/>
      <c r="Q63" s="25"/>
      <c r="R63" s="25"/>
      <c r="S63" s="5" t="s">
        <v>29</v>
      </c>
      <c r="T63" s="4" t="s">
        <v>30</v>
      </c>
      <c r="U63" s="9">
        <v>1030717.9538461538</v>
      </c>
      <c r="V63" s="5" t="s">
        <v>29</v>
      </c>
      <c r="W63" s="6">
        <v>44926</v>
      </c>
    </row>
    <row r="64" spans="1:23" ht="45.75" customHeight="1" x14ac:dyDescent="0.25">
      <c r="A64" s="8"/>
      <c r="B64" s="3" t="s">
        <v>26</v>
      </c>
      <c r="C64" s="3" t="s">
        <v>88</v>
      </c>
      <c r="D64" s="3" t="s">
        <v>147</v>
      </c>
      <c r="E64" s="21">
        <f t="shared" si="2"/>
        <v>0</v>
      </c>
      <c r="F64" s="3"/>
      <c r="G64" s="25"/>
      <c r="H64" s="25"/>
      <c r="I64" s="20"/>
      <c r="J64" s="25"/>
      <c r="K64" s="20"/>
      <c r="L64" s="25"/>
      <c r="M64" s="20"/>
      <c r="N64" s="25"/>
      <c r="O64" s="25"/>
      <c r="P64" s="25"/>
      <c r="Q64" s="25"/>
      <c r="R64" s="25"/>
      <c r="S64" s="5" t="s">
        <v>29</v>
      </c>
      <c r="T64" s="4" t="s">
        <v>30</v>
      </c>
      <c r="U64" s="9">
        <v>1030717.9538461538</v>
      </c>
      <c r="V64" s="5" t="s">
        <v>29</v>
      </c>
      <c r="W64" s="6">
        <v>44926</v>
      </c>
    </row>
    <row r="65" spans="1:23" ht="45.75" customHeight="1" x14ac:dyDescent="0.25">
      <c r="A65" s="8"/>
      <c r="B65" s="3" t="s">
        <v>26</v>
      </c>
      <c r="C65" s="3" t="s">
        <v>101</v>
      </c>
      <c r="D65" s="3" t="s">
        <v>148</v>
      </c>
      <c r="E65" s="21">
        <f t="shared" si="2"/>
        <v>0</v>
      </c>
      <c r="F65" s="3"/>
      <c r="G65" s="25"/>
      <c r="H65" s="25"/>
      <c r="I65" s="25"/>
      <c r="J65" s="25"/>
      <c r="K65" s="25"/>
      <c r="L65" s="20"/>
      <c r="M65" s="25"/>
      <c r="N65" s="25"/>
      <c r="O65" s="25"/>
      <c r="P65" s="25"/>
      <c r="Q65" s="25"/>
      <c r="R65" s="20"/>
      <c r="S65" s="5" t="s">
        <v>29</v>
      </c>
      <c r="T65" s="4" t="s">
        <v>30</v>
      </c>
      <c r="U65" s="9">
        <v>1030717.9538461538</v>
      </c>
      <c r="V65" s="5" t="s">
        <v>29</v>
      </c>
      <c r="W65" s="6">
        <v>44926</v>
      </c>
    </row>
    <row r="66" spans="1:23" ht="45.75" customHeight="1" x14ac:dyDescent="0.25">
      <c r="A66" s="8"/>
      <c r="B66" s="3" t="s">
        <v>26</v>
      </c>
      <c r="C66" s="3" t="s">
        <v>102</v>
      </c>
      <c r="D66" s="3" t="s">
        <v>149</v>
      </c>
      <c r="E66" s="21">
        <f t="shared" si="2"/>
        <v>0</v>
      </c>
      <c r="F66" s="3"/>
      <c r="G66" s="25"/>
      <c r="H66" s="20"/>
      <c r="I66" s="25"/>
      <c r="J66" s="25"/>
      <c r="K66" s="25"/>
      <c r="L66" s="25"/>
      <c r="M66" s="25"/>
      <c r="N66" s="25"/>
      <c r="O66" s="25"/>
      <c r="P66" s="25"/>
      <c r="Q66" s="25"/>
      <c r="R66" s="25"/>
      <c r="S66" s="5" t="s">
        <v>29</v>
      </c>
      <c r="T66" s="4" t="s">
        <v>30</v>
      </c>
      <c r="U66" s="9">
        <v>1030717.9538461538</v>
      </c>
      <c r="V66" s="5" t="s">
        <v>29</v>
      </c>
      <c r="W66" s="6">
        <v>44926</v>
      </c>
    </row>
    <row r="67" spans="1:23" ht="45.75" customHeight="1" x14ac:dyDescent="0.25">
      <c r="A67" s="3" t="s">
        <v>31</v>
      </c>
      <c r="B67" s="3" t="s">
        <v>26</v>
      </c>
      <c r="C67" s="3" t="s">
        <v>103</v>
      </c>
      <c r="D67" s="3" t="s">
        <v>150</v>
      </c>
      <c r="E67" s="21">
        <f t="shared" si="2"/>
        <v>0</v>
      </c>
      <c r="F67" s="3"/>
      <c r="G67" s="20"/>
      <c r="H67" s="20"/>
      <c r="I67" s="20"/>
      <c r="J67" s="20"/>
      <c r="K67" s="20"/>
      <c r="L67" s="20"/>
      <c r="M67" s="20"/>
      <c r="N67" s="20"/>
      <c r="O67" s="20"/>
      <c r="P67" s="20"/>
      <c r="Q67" s="20"/>
      <c r="R67" s="20"/>
      <c r="S67" s="5" t="s">
        <v>29</v>
      </c>
      <c r="T67" s="4" t="s">
        <v>30</v>
      </c>
      <c r="U67" s="9">
        <v>1030717.9538461538</v>
      </c>
      <c r="V67" s="5" t="s">
        <v>29</v>
      </c>
      <c r="W67" s="6">
        <v>44926</v>
      </c>
    </row>
    <row r="68" spans="1:23" ht="45.75" customHeight="1" x14ac:dyDescent="0.25">
      <c r="A68" s="8"/>
      <c r="B68" s="3" t="s">
        <v>26</v>
      </c>
      <c r="C68" s="3" t="s">
        <v>104</v>
      </c>
      <c r="D68" s="3" t="s">
        <v>151</v>
      </c>
      <c r="E68" s="21">
        <f t="shared" si="2"/>
        <v>0</v>
      </c>
      <c r="F68" s="3"/>
      <c r="G68" s="25"/>
      <c r="H68" s="20"/>
      <c r="I68" s="25"/>
      <c r="J68" s="25"/>
      <c r="K68" s="25"/>
      <c r="L68" s="25"/>
      <c r="M68" s="25"/>
      <c r="N68" s="25"/>
      <c r="O68" s="25"/>
      <c r="P68" s="25"/>
      <c r="Q68" s="25"/>
      <c r="R68" s="25"/>
      <c r="S68" s="5" t="s">
        <v>29</v>
      </c>
      <c r="T68" s="4" t="s">
        <v>30</v>
      </c>
      <c r="U68" s="9">
        <v>1030717.9538461538</v>
      </c>
      <c r="V68" s="5" t="s">
        <v>29</v>
      </c>
      <c r="W68" s="6">
        <v>44926</v>
      </c>
    </row>
    <row r="69" spans="1:23" ht="45.75" customHeight="1" x14ac:dyDescent="0.25">
      <c r="A69" s="3" t="s">
        <v>31</v>
      </c>
      <c r="B69" s="3" t="s">
        <v>26</v>
      </c>
      <c r="C69" s="3" t="s">
        <v>105</v>
      </c>
      <c r="D69" s="3" t="s">
        <v>152</v>
      </c>
      <c r="E69" s="21">
        <f t="shared" si="2"/>
        <v>0</v>
      </c>
      <c r="F69" s="3"/>
      <c r="G69" s="25"/>
      <c r="H69" s="25"/>
      <c r="I69" s="25"/>
      <c r="J69" s="25"/>
      <c r="K69" s="25"/>
      <c r="L69" s="20"/>
      <c r="M69" s="25"/>
      <c r="N69" s="25"/>
      <c r="O69" s="25"/>
      <c r="P69" s="25"/>
      <c r="Q69" s="25"/>
      <c r="R69" s="25"/>
      <c r="S69" s="5" t="s">
        <v>29</v>
      </c>
      <c r="T69" s="4" t="s">
        <v>30</v>
      </c>
      <c r="U69" s="9">
        <v>1030717.9538461538</v>
      </c>
      <c r="V69" s="5" t="s">
        <v>29</v>
      </c>
      <c r="W69" s="6">
        <v>44926</v>
      </c>
    </row>
    <row r="70" spans="1:23" ht="45.75" customHeight="1" x14ac:dyDescent="0.25">
      <c r="A70" s="8"/>
      <c r="B70" s="3" t="s">
        <v>26</v>
      </c>
      <c r="C70" s="3" t="s">
        <v>106</v>
      </c>
      <c r="D70" s="3" t="s">
        <v>153</v>
      </c>
      <c r="E70" s="21">
        <f t="shared" si="2"/>
        <v>0</v>
      </c>
      <c r="F70" s="3"/>
      <c r="G70" s="25"/>
      <c r="H70" s="25"/>
      <c r="I70" s="25"/>
      <c r="J70" s="20"/>
      <c r="K70" s="25"/>
      <c r="L70" s="25"/>
      <c r="M70" s="25"/>
      <c r="N70" s="25"/>
      <c r="O70" s="25"/>
      <c r="P70" s="25"/>
      <c r="Q70" s="25"/>
      <c r="R70" s="25"/>
      <c r="S70" s="5" t="s">
        <v>29</v>
      </c>
      <c r="T70" s="4" t="s">
        <v>30</v>
      </c>
      <c r="U70" s="9">
        <v>1030717.9538461538</v>
      </c>
      <c r="V70" s="5" t="s">
        <v>29</v>
      </c>
      <c r="W70" s="6">
        <v>44926</v>
      </c>
    </row>
    <row r="71" spans="1:23" ht="45.75" customHeight="1" x14ac:dyDescent="0.25">
      <c r="A71" s="3" t="s">
        <v>31</v>
      </c>
      <c r="B71" s="3" t="s">
        <v>26</v>
      </c>
      <c r="C71" s="3" t="s">
        <v>107</v>
      </c>
      <c r="D71" s="3" t="s">
        <v>154</v>
      </c>
      <c r="E71" s="21">
        <f t="shared" si="2"/>
        <v>0</v>
      </c>
      <c r="F71" s="3"/>
      <c r="G71" s="25"/>
      <c r="H71" s="25"/>
      <c r="I71" s="25"/>
      <c r="J71" s="25"/>
      <c r="K71" s="25"/>
      <c r="L71" s="20"/>
      <c r="M71" s="25"/>
      <c r="N71" s="25"/>
      <c r="O71" s="25"/>
      <c r="P71" s="25"/>
      <c r="Q71" s="25"/>
      <c r="R71" s="25"/>
      <c r="S71" s="5" t="s">
        <v>29</v>
      </c>
      <c r="T71" s="4" t="s">
        <v>30</v>
      </c>
      <c r="U71" s="9">
        <v>1030717.9538461538</v>
      </c>
      <c r="V71" s="5" t="s">
        <v>29</v>
      </c>
      <c r="W71" s="6">
        <v>44926</v>
      </c>
    </row>
    <row r="72" spans="1:23" ht="45.75" customHeight="1" x14ac:dyDescent="0.25">
      <c r="A72" s="8"/>
      <c r="B72" s="3" t="s">
        <v>26</v>
      </c>
      <c r="C72" s="3" t="s">
        <v>108</v>
      </c>
      <c r="D72" s="3" t="s">
        <v>155</v>
      </c>
      <c r="E72" s="21">
        <f t="shared" si="2"/>
        <v>0</v>
      </c>
      <c r="F72" s="3"/>
      <c r="G72" s="25"/>
      <c r="H72" s="25"/>
      <c r="I72" s="25"/>
      <c r="J72" s="25"/>
      <c r="K72" s="25"/>
      <c r="L72" s="20"/>
      <c r="M72" s="25"/>
      <c r="N72" s="25"/>
      <c r="O72" s="25"/>
      <c r="P72" s="25"/>
      <c r="Q72" s="25"/>
      <c r="R72" s="25"/>
      <c r="S72" s="5" t="s">
        <v>29</v>
      </c>
      <c r="T72" s="4" t="s">
        <v>30</v>
      </c>
      <c r="U72" s="9">
        <v>1030717.9538461538</v>
      </c>
      <c r="V72" s="5" t="s">
        <v>29</v>
      </c>
      <c r="W72" s="6">
        <v>44926</v>
      </c>
    </row>
    <row r="73" spans="1:23" ht="45.75" customHeight="1" x14ac:dyDescent="0.25">
      <c r="A73" s="8"/>
      <c r="B73" s="3" t="s">
        <v>26</v>
      </c>
      <c r="C73" s="3" t="s">
        <v>109</v>
      </c>
      <c r="D73" s="3" t="s">
        <v>156</v>
      </c>
      <c r="E73" s="21">
        <f t="shared" si="2"/>
        <v>0</v>
      </c>
      <c r="F73" s="3"/>
      <c r="G73" s="25"/>
      <c r="H73" s="25"/>
      <c r="I73" s="25"/>
      <c r="J73" s="25"/>
      <c r="K73" s="25"/>
      <c r="L73" s="25"/>
      <c r="M73" s="25"/>
      <c r="N73" s="20"/>
      <c r="O73" s="25"/>
      <c r="P73" s="25"/>
      <c r="Q73" s="25"/>
      <c r="R73" s="25"/>
      <c r="S73" s="5" t="s">
        <v>29</v>
      </c>
      <c r="T73" s="4" t="s">
        <v>30</v>
      </c>
      <c r="U73" s="9">
        <v>1030717.9538461538</v>
      </c>
      <c r="V73" s="5" t="s">
        <v>29</v>
      </c>
      <c r="W73" s="6">
        <v>44926</v>
      </c>
    </row>
    <row r="74" spans="1:23" ht="45.75" customHeight="1" x14ac:dyDescent="0.25">
      <c r="A74" s="8"/>
      <c r="B74" s="3" t="s">
        <v>26</v>
      </c>
      <c r="C74" s="3" t="s">
        <v>110</v>
      </c>
      <c r="D74" s="3" t="s">
        <v>157</v>
      </c>
      <c r="E74" s="21">
        <f t="shared" si="2"/>
        <v>0</v>
      </c>
      <c r="F74" s="3"/>
      <c r="G74" s="25"/>
      <c r="H74" s="25"/>
      <c r="I74" s="20"/>
      <c r="J74" s="25"/>
      <c r="K74" s="25"/>
      <c r="L74" s="25"/>
      <c r="M74" s="25"/>
      <c r="N74" s="25"/>
      <c r="O74" s="25"/>
      <c r="P74" s="25"/>
      <c r="Q74" s="25"/>
      <c r="R74" s="25"/>
      <c r="S74" s="5" t="s">
        <v>29</v>
      </c>
      <c r="T74" s="4" t="s">
        <v>30</v>
      </c>
      <c r="U74" s="9">
        <v>1030717.9538461538</v>
      </c>
      <c r="V74" s="5" t="s">
        <v>29</v>
      </c>
      <c r="W74" s="6">
        <v>44926</v>
      </c>
    </row>
    <row r="75" spans="1:23" ht="45.75" customHeight="1" x14ac:dyDescent="0.25">
      <c r="A75" s="8"/>
      <c r="B75" s="3" t="s">
        <v>26</v>
      </c>
      <c r="C75" s="3" t="s">
        <v>111</v>
      </c>
      <c r="D75" s="3" t="s">
        <v>158</v>
      </c>
      <c r="E75" s="21">
        <f t="shared" si="2"/>
        <v>0</v>
      </c>
      <c r="F75" s="3"/>
      <c r="G75" s="25"/>
      <c r="H75" s="25"/>
      <c r="I75" s="20"/>
      <c r="J75" s="25"/>
      <c r="K75" s="25"/>
      <c r="L75" s="25"/>
      <c r="M75" s="25"/>
      <c r="N75" s="25"/>
      <c r="O75" s="25"/>
      <c r="P75" s="25"/>
      <c r="Q75" s="25"/>
      <c r="R75" s="25"/>
      <c r="S75" s="5" t="s">
        <v>29</v>
      </c>
      <c r="T75" s="4" t="s">
        <v>30</v>
      </c>
      <c r="U75" s="9">
        <v>1030717.9538461538</v>
      </c>
      <c r="V75" s="5" t="s">
        <v>29</v>
      </c>
      <c r="W75" s="6">
        <v>44926</v>
      </c>
    </row>
    <row r="76" spans="1:23" ht="45.75" customHeight="1" x14ac:dyDescent="0.25">
      <c r="A76" s="3" t="s">
        <v>31</v>
      </c>
      <c r="B76" s="3" t="s">
        <v>26</v>
      </c>
      <c r="C76" s="3" t="s">
        <v>112</v>
      </c>
      <c r="D76" s="3" t="s">
        <v>159</v>
      </c>
      <c r="E76" s="21">
        <f t="shared" si="2"/>
        <v>0</v>
      </c>
      <c r="F76" s="3"/>
      <c r="G76" s="25"/>
      <c r="H76" s="25"/>
      <c r="I76" s="25"/>
      <c r="J76" s="25"/>
      <c r="K76" s="25"/>
      <c r="L76" s="25"/>
      <c r="M76" s="25"/>
      <c r="N76" s="25"/>
      <c r="O76" s="25"/>
      <c r="P76" s="25"/>
      <c r="Q76" s="25"/>
      <c r="R76" s="25"/>
      <c r="S76" s="5" t="s">
        <v>29</v>
      </c>
      <c r="T76" s="4" t="s">
        <v>30</v>
      </c>
      <c r="U76" s="9">
        <v>1030717.9538461538</v>
      </c>
      <c r="V76" s="5" t="s">
        <v>29</v>
      </c>
      <c r="W76" s="6">
        <v>44926</v>
      </c>
    </row>
    <row r="77" spans="1:23" ht="45.75" customHeight="1" x14ac:dyDescent="0.25">
      <c r="A77" s="8"/>
      <c r="B77" s="3" t="s">
        <v>26</v>
      </c>
      <c r="C77" s="3" t="s">
        <v>113</v>
      </c>
      <c r="D77" s="3" t="s">
        <v>160</v>
      </c>
      <c r="E77" s="21">
        <f t="shared" si="2"/>
        <v>0</v>
      </c>
      <c r="F77" s="3"/>
      <c r="G77" s="25"/>
      <c r="H77" s="25"/>
      <c r="I77" s="25"/>
      <c r="J77" s="25"/>
      <c r="K77" s="25"/>
      <c r="L77" s="20"/>
      <c r="M77" s="25"/>
      <c r="N77" s="25"/>
      <c r="O77" s="25"/>
      <c r="P77" s="25"/>
      <c r="Q77" s="25"/>
      <c r="R77" s="20"/>
      <c r="S77" s="5" t="s">
        <v>29</v>
      </c>
      <c r="T77" s="4" t="s">
        <v>30</v>
      </c>
      <c r="U77" s="9">
        <v>1030717.9538461538</v>
      </c>
      <c r="V77" s="5" t="s">
        <v>29</v>
      </c>
      <c r="W77" s="6">
        <v>44926</v>
      </c>
    </row>
    <row r="78" spans="1:23" ht="45.75" customHeight="1" x14ac:dyDescent="0.25">
      <c r="A78" s="3" t="s">
        <v>31</v>
      </c>
      <c r="B78" s="3" t="s">
        <v>26</v>
      </c>
      <c r="C78" s="3" t="s">
        <v>114</v>
      </c>
      <c r="D78" s="3" t="s">
        <v>161</v>
      </c>
      <c r="E78" s="21">
        <f t="shared" si="2"/>
        <v>0</v>
      </c>
      <c r="F78" s="3"/>
      <c r="G78" s="25"/>
      <c r="H78" s="25"/>
      <c r="I78" s="25"/>
      <c r="J78" s="25"/>
      <c r="K78" s="25"/>
      <c r="L78" s="25"/>
      <c r="M78" s="20"/>
      <c r="N78" s="25"/>
      <c r="O78" s="25"/>
      <c r="P78" s="25"/>
      <c r="Q78" s="25"/>
      <c r="R78" s="25"/>
      <c r="S78" s="5" t="s">
        <v>29</v>
      </c>
      <c r="T78" s="4" t="s">
        <v>30</v>
      </c>
      <c r="U78" s="9">
        <v>1030717.9538461538</v>
      </c>
      <c r="V78" s="5" t="s">
        <v>29</v>
      </c>
      <c r="W78" s="6">
        <v>44926</v>
      </c>
    </row>
    <row r="79" spans="1:23" ht="45.75" customHeight="1" x14ac:dyDescent="0.25">
      <c r="A79" s="3" t="s">
        <v>31</v>
      </c>
      <c r="B79" s="3" t="s">
        <v>26</v>
      </c>
      <c r="C79" s="3" t="s">
        <v>115</v>
      </c>
      <c r="D79" s="3" t="s">
        <v>162</v>
      </c>
      <c r="E79" s="21">
        <f t="shared" si="2"/>
        <v>0</v>
      </c>
      <c r="F79" s="3"/>
      <c r="G79" s="20"/>
      <c r="H79" s="20"/>
      <c r="I79" s="20"/>
      <c r="J79" s="20"/>
      <c r="K79" s="20"/>
      <c r="L79" s="20"/>
      <c r="M79" s="20"/>
      <c r="N79" s="20"/>
      <c r="O79" s="20"/>
      <c r="P79" s="20"/>
      <c r="Q79" s="20"/>
      <c r="R79" s="20"/>
      <c r="S79" s="5" t="s">
        <v>29</v>
      </c>
      <c r="T79" s="4" t="s">
        <v>30</v>
      </c>
      <c r="U79" s="9">
        <v>1030717.9538461538</v>
      </c>
      <c r="V79" s="5" t="s">
        <v>29</v>
      </c>
      <c r="W79" s="6">
        <v>44926</v>
      </c>
    </row>
    <row r="80" spans="1:23" ht="45.75" customHeight="1" x14ac:dyDescent="0.25">
      <c r="A80" s="3" t="s">
        <v>31</v>
      </c>
      <c r="B80" s="3" t="s">
        <v>26</v>
      </c>
      <c r="C80" s="3" t="s">
        <v>116</v>
      </c>
      <c r="D80" s="3" t="s">
        <v>163</v>
      </c>
      <c r="E80" s="21">
        <f t="shared" si="2"/>
        <v>0</v>
      </c>
      <c r="F80" s="3"/>
      <c r="G80" s="20"/>
      <c r="H80" s="20"/>
      <c r="I80" s="20"/>
      <c r="J80" s="20"/>
      <c r="K80" s="20"/>
      <c r="L80" s="20"/>
      <c r="M80" s="20"/>
      <c r="N80" s="20"/>
      <c r="O80" s="20"/>
      <c r="P80" s="20"/>
      <c r="Q80" s="20"/>
      <c r="R80" s="20"/>
      <c r="S80" s="5" t="s">
        <v>29</v>
      </c>
      <c r="T80" s="4" t="s">
        <v>30</v>
      </c>
      <c r="U80" s="9">
        <v>1030717.9538461538</v>
      </c>
      <c r="V80" s="5" t="s">
        <v>29</v>
      </c>
      <c r="W80" s="6">
        <v>44926</v>
      </c>
    </row>
    <row r="81" ht="112.5" customHeight="1" x14ac:dyDescent="0.25"/>
  </sheetData>
  <autoFilter ref="A5:W48" xr:uid="{00000000-0001-0000-0000-000000000000}"/>
  <mergeCells count="11">
    <mergeCell ref="A1:W3"/>
    <mergeCell ref="F4:F5"/>
    <mergeCell ref="W4:W5"/>
    <mergeCell ref="S4:U4"/>
    <mergeCell ref="G4:R4"/>
    <mergeCell ref="A4:A5"/>
    <mergeCell ref="V4:V5"/>
    <mergeCell ref="E4:E5"/>
    <mergeCell ref="D4:D5"/>
    <mergeCell ref="C4:C5"/>
    <mergeCell ref="B4:B5"/>
  </mergeCells>
  <phoneticPr fontId="4" type="noConversion"/>
  <dataValidations xWindow="368" yWindow="547" count="2">
    <dataValidation type="textLength" allowBlank="1" showInputMessage="1" showErrorMessage="1" errorTitle="Entrada no válida" error="Escriba un texto " promptTitle="Cualquier contenido" prompt=" La meta debe ser coherente con el objetivo y debe ser un número. Ej. Instalar 10 dispositivos ahorradores." sqref="A40 A45:A48 A61" xr:uid="{C6714E04-5ABF-4935-A52E-C9A9B7D93F5E}">
      <formula1>0</formula1>
      <formula2>4000</formula2>
    </dataValidation>
    <dataValidation type="textLength" allowBlank="1" showInputMessage="1" showErrorMessage="1" errorTitle="Entrada no válida" error="Escriba un texto " promptTitle="Cualquier contenido" prompt=" Escriba el cargo de la persona responsable del cumplimiento de esta actividad." sqref="V6:V80 S6:S80" xr:uid="{00000000-0002-0000-0000-00000F000000}">
      <formula1>0</formula1>
      <formula2>4000</formula2>
    </dataValidation>
  </dataValidations>
  <printOptions horizontalCentered="1" verticalCentered="1"/>
  <pageMargins left="0.23622047244094491" right="0.23622047244094491" top="0.74803149606299213" bottom="0.74803149606299213" header="0.31496062992125984" footer="0.31496062992125984"/>
  <pageSetup paperSize="14" scale="25" fitToHeight="0" orientation="landscape" r:id="rId1"/>
  <rowBreaks count="1" manualBreakCount="1">
    <brk id="43"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33F48-BF50-4E03-9C8C-D8DCCCA38737}">
  <dimension ref="A1:X152"/>
  <sheetViews>
    <sheetView tabSelected="1" topLeftCell="A124" zoomScaleNormal="100" workbookViewId="0">
      <selection activeCell="J137" sqref="J137"/>
    </sheetView>
  </sheetViews>
  <sheetFormatPr baseColWidth="10" defaultRowHeight="11.25" x14ac:dyDescent="0.2"/>
  <cols>
    <col min="1" max="1" width="33.7109375" style="27" customWidth="1"/>
    <col min="2" max="2" width="63.7109375" style="27" bestFit="1" customWidth="1"/>
    <col min="3" max="3" width="67.140625" style="27" customWidth="1"/>
    <col min="4" max="4" width="58" style="27" hidden="1" customWidth="1"/>
    <col min="5" max="5" width="16.85546875" style="27" hidden="1" customWidth="1"/>
    <col min="6" max="6" width="12.7109375" style="27" hidden="1" customWidth="1"/>
    <col min="7" max="7" width="17.42578125" style="27" hidden="1" customWidth="1"/>
    <col min="8" max="8" width="16.85546875" style="27" hidden="1" customWidth="1"/>
    <col min="9" max="9" width="42.28515625" style="27" hidden="1" customWidth="1"/>
    <col min="10" max="10" width="25.85546875" style="44" customWidth="1"/>
    <col min="11" max="11" width="33" style="27" customWidth="1"/>
    <col min="12" max="16384" width="11.42578125" style="27"/>
  </cols>
  <sheetData>
    <row r="1" spans="1:24" s="22" customFormat="1" ht="45.75" customHeight="1" x14ac:dyDescent="0.25">
      <c r="A1" s="47" t="s">
        <v>285</v>
      </c>
      <c r="B1" s="47"/>
      <c r="C1" s="47"/>
      <c r="D1" s="47"/>
      <c r="E1" s="47"/>
      <c r="F1" s="47"/>
      <c r="G1" s="47"/>
      <c r="H1" s="47"/>
      <c r="I1" s="47"/>
      <c r="J1" s="47"/>
      <c r="K1" s="47"/>
      <c r="L1" s="34"/>
      <c r="M1" s="34"/>
      <c r="N1" s="34"/>
      <c r="O1" s="34"/>
      <c r="P1" s="34"/>
      <c r="Q1" s="34"/>
      <c r="R1" s="34"/>
      <c r="S1" s="34"/>
      <c r="T1" s="34"/>
      <c r="U1" s="34"/>
      <c r="V1" s="34"/>
      <c r="W1" s="34"/>
      <c r="X1" s="34"/>
    </row>
    <row r="2" spans="1:24" s="22" customFormat="1" ht="45.75" customHeight="1" x14ac:dyDescent="0.25">
      <c r="A2" s="47"/>
      <c r="B2" s="47"/>
      <c r="C2" s="47"/>
      <c r="D2" s="47"/>
      <c r="E2" s="47"/>
      <c r="F2" s="47"/>
      <c r="G2" s="47"/>
      <c r="H2" s="47"/>
      <c r="I2" s="47"/>
      <c r="J2" s="47"/>
      <c r="K2" s="47"/>
      <c r="L2" s="34"/>
      <c r="M2" s="34"/>
      <c r="N2" s="34"/>
      <c r="O2" s="34"/>
      <c r="P2" s="34"/>
      <c r="Q2" s="34"/>
      <c r="R2" s="34"/>
      <c r="S2" s="34"/>
      <c r="T2" s="34"/>
      <c r="U2" s="34"/>
      <c r="V2" s="34"/>
      <c r="W2" s="34"/>
      <c r="X2" s="34"/>
    </row>
    <row r="3" spans="1:24" s="22" customFormat="1" ht="45.75" customHeight="1" x14ac:dyDescent="0.25">
      <c r="A3" s="55"/>
      <c r="B3" s="55"/>
      <c r="C3" s="55"/>
      <c r="D3" s="55"/>
      <c r="E3" s="55"/>
      <c r="F3" s="55"/>
      <c r="G3" s="55"/>
      <c r="H3" s="55"/>
      <c r="I3" s="55"/>
      <c r="J3" s="55"/>
      <c r="K3" s="55"/>
      <c r="L3" s="35"/>
      <c r="M3" s="35"/>
      <c r="N3" s="35"/>
      <c r="O3" s="35"/>
      <c r="P3" s="35"/>
      <c r="Q3" s="35"/>
      <c r="R3" s="35"/>
      <c r="S3" s="35"/>
      <c r="T3" s="35"/>
      <c r="U3" s="35"/>
      <c r="V3" s="35"/>
      <c r="W3" s="35"/>
      <c r="X3" s="35"/>
    </row>
    <row r="5" spans="1:24" ht="15" customHeight="1" x14ac:dyDescent="0.2">
      <c r="A5" s="53" t="s">
        <v>1</v>
      </c>
      <c r="B5" s="53" t="s">
        <v>2</v>
      </c>
      <c r="C5" s="53" t="s">
        <v>3</v>
      </c>
      <c r="D5" s="53" t="s">
        <v>4</v>
      </c>
      <c r="E5" s="51" t="s">
        <v>8</v>
      </c>
      <c r="F5" s="51"/>
      <c r="G5" s="51"/>
      <c r="H5" s="51" t="s">
        <v>9</v>
      </c>
      <c r="I5" s="53" t="s">
        <v>291</v>
      </c>
      <c r="J5" s="56" t="s">
        <v>292</v>
      </c>
      <c r="K5" s="51" t="s">
        <v>10</v>
      </c>
    </row>
    <row r="6" spans="1:24" ht="19.5" customHeight="1" x14ac:dyDescent="0.2">
      <c r="A6" s="54"/>
      <c r="B6" s="54"/>
      <c r="C6" s="54"/>
      <c r="D6" s="54"/>
      <c r="E6" s="2" t="s">
        <v>23</v>
      </c>
      <c r="F6" s="26" t="s">
        <v>24</v>
      </c>
      <c r="G6" s="26" t="s">
        <v>25</v>
      </c>
      <c r="H6" s="51"/>
      <c r="I6" s="54"/>
      <c r="J6" s="57"/>
      <c r="K6" s="51"/>
    </row>
    <row r="7" spans="1:24" ht="22.5" x14ac:dyDescent="0.2">
      <c r="A7" s="29"/>
      <c r="B7" s="29" t="s">
        <v>26</v>
      </c>
      <c r="C7" s="29" t="s">
        <v>63</v>
      </c>
      <c r="D7" s="28" t="s">
        <v>28</v>
      </c>
      <c r="E7" s="5" t="s">
        <v>29</v>
      </c>
      <c r="F7" s="29"/>
      <c r="G7" s="9">
        <v>1030717.9538461538</v>
      </c>
      <c r="H7" s="5" t="s">
        <v>29</v>
      </c>
      <c r="I7" s="5"/>
      <c r="J7" s="41"/>
      <c r="K7" s="36">
        <v>44926</v>
      </c>
    </row>
    <row r="8" spans="1:24" ht="45" x14ac:dyDescent="0.2">
      <c r="A8" s="45" t="s">
        <v>293</v>
      </c>
      <c r="B8" s="29" t="s">
        <v>26</v>
      </c>
      <c r="C8" s="29" t="s">
        <v>279</v>
      </c>
      <c r="D8" s="28" t="s">
        <v>28</v>
      </c>
      <c r="E8" s="5" t="s">
        <v>29</v>
      </c>
      <c r="F8" s="29"/>
      <c r="G8" s="9">
        <v>1030718.95384615</v>
      </c>
      <c r="H8" s="5" t="s">
        <v>29</v>
      </c>
      <c r="I8" s="37">
        <v>44596</v>
      </c>
      <c r="J8" s="41">
        <v>1</v>
      </c>
      <c r="K8" s="36">
        <v>44620</v>
      </c>
    </row>
    <row r="9" spans="1:24" ht="45" x14ac:dyDescent="0.2">
      <c r="A9" s="45" t="s">
        <v>293</v>
      </c>
      <c r="B9" s="29" t="s">
        <v>26</v>
      </c>
      <c r="C9" s="29" t="s">
        <v>280</v>
      </c>
      <c r="D9" s="28" t="s">
        <v>28</v>
      </c>
      <c r="E9" s="5" t="s">
        <v>29</v>
      </c>
      <c r="F9" s="29"/>
      <c r="G9" s="9">
        <v>1030719.95384615</v>
      </c>
      <c r="H9" s="5" t="s">
        <v>29</v>
      </c>
      <c r="I9" s="37">
        <v>44596</v>
      </c>
      <c r="J9" s="41">
        <v>1</v>
      </c>
      <c r="K9" s="36">
        <v>44620</v>
      </c>
    </row>
    <row r="10" spans="1:24" ht="45" x14ac:dyDescent="0.2">
      <c r="A10" s="45" t="s">
        <v>293</v>
      </c>
      <c r="B10" s="29" t="s">
        <v>26</v>
      </c>
      <c r="C10" s="29" t="s">
        <v>278</v>
      </c>
      <c r="D10" s="28" t="s">
        <v>28</v>
      </c>
      <c r="E10" s="5" t="s">
        <v>29</v>
      </c>
      <c r="F10" s="29"/>
      <c r="G10" s="9">
        <v>1030720.95384615</v>
      </c>
      <c r="H10" s="5" t="s">
        <v>29</v>
      </c>
      <c r="I10" s="5"/>
      <c r="J10" s="41">
        <v>1</v>
      </c>
      <c r="K10" s="36">
        <v>44592</v>
      </c>
    </row>
    <row r="11" spans="1:24" ht="45" x14ac:dyDescent="0.2">
      <c r="A11" s="45" t="s">
        <v>293</v>
      </c>
      <c r="B11" s="29" t="s">
        <v>26</v>
      </c>
      <c r="C11" s="29" t="s">
        <v>277</v>
      </c>
      <c r="D11" s="28" t="s">
        <v>28</v>
      </c>
      <c r="E11" s="5" t="s">
        <v>29</v>
      </c>
      <c r="F11" s="29"/>
      <c r="G11" s="9">
        <v>1030721.95384615</v>
      </c>
      <c r="H11" s="5" t="s">
        <v>29</v>
      </c>
      <c r="I11" s="5"/>
      <c r="J11" s="41">
        <v>1</v>
      </c>
      <c r="K11" s="36">
        <v>44592</v>
      </c>
    </row>
    <row r="12" spans="1:24" ht="45" x14ac:dyDescent="0.2">
      <c r="A12" s="45" t="s">
        <v>293</v>
      </c>
      <c r="B12" s="29" t="s">
        <v>26</v>
      </c>
      <c r="C12" s="29" t="s">
        <v>276</v>
      </c>
      <c r="D12" s="28" t="s">
        <v>28</v>
      </c>
      <c r="E12" s="5" t="s">
        <v>29</v>
      </c>
      <c r="F12" s="29"/>
      <c r="G12" s="9">
        <v>1030722.95384615</v>
      </c>
      <c r="H12" s="5" t="s">
        <v>29</v>
      </c>
      <c r="I12" s="5"/>
      <c r="J12" s="41"/>
      <c r="K12" s="36">
        <v>44592</v>
      </c>
    </row>
    <row r="13" spans="1:24" ht="45" x14ac:dyDescent="0.2">
      <c r="A13" s="45" t="s">
        <v>293</v>
      </c>
      <c r="B13" s="29" t="s">
        <v>26</v>
      </c>
      <c r="C13" s="29" t="s">
        <v>286</v>
      </c>
      <c r="D13" s="28" t="s">
        <v>28</v>
      </c>
      <c r="E13" s="5" t="s">
        <v>29</v>
      </c>
      <c r="F13" s="29"/>
      <c r="G13" s="9">
        <v>1030723.95384615</v>
      </c>
      <c r="H13" s="5" t="s">
        <v>29</v>
      </c>
      <c r="I13" s="5"/>
      <c r="J13" s="41">
        <v>1</v>
      </c>
      <c r="K13" s="36">
        <v>44592</v>
      </c>
    </row>
    <row r="14" spans="1:24" ht="45" x14ac:dyDescent="0.2">
      <c r="A14" s="45" t="s">
        <v>293</v>
      </c>
      <c r="B14" s="29" t="s">
        <v>26</v>
      </c>
      <c r="C14" s="29" t="s">
        <v>275</v>
      </c>
      <c r="D14" s="28" t="s">
        <v>28</v>
      </c>
      <c r="E14" s="5" t="s">
        <v>29</v>
      </c>
      <c r="F14" s="29"/>
      <c r="G14" s="9">
        <v>1030724.95384615</v>
      </c>
      <c r="H14" s="5" t="s">
        <v>29</v>
      </c>
      <c r="I14" s="5"/>
      <c r="J14" s="41">
        <v>1</v>
      </c>
      <c r="K14" s="36">
        <v>44592</v>
      </c>
    </row>
    <row r="15" spans="1:24" ht="45" x14ac:dyDescent="0.2">
      <c r="A15" s="45" t="s">
        <v>293</v>
      </c>
      <c r="B15" s="29" t="s">
        <v>26</v>
      </c>
      <c r="C15" s="29" t="s">
        <v>273</v>
      </c>
      <c r="D15" s="28" t="s">
        <v>28</v>
      </c>
      <c r="E15" s="5" t="s">
        <v>29</v>
      </c>
      <c r="F15" s="29"/>
      <c r="G15" s="9">
        <v>1030725.95384615</v>
      </c>
      <c r="H15" s="5" t="s">
        <v>29</v>
      </c>
      <c r="I15" s="5"/>
      <c r="J15" s="41">
        <v>1</v>
      </c>
      <c r="K15" s="36">
        <v>44926</v>
      </c>
    </row>
    <row r="16" spans="1:24" ht="45" x14ac:dyDescent="0.2">
      <c r="A16" s="45" t="s">
        <v>293</v>
      </c>
      <c r="B16" s="29" t="s">
        <v>26</v>
      </c>
      <c r="C16" s="29" t="s">
        <v>274</v>
      </c>
      <c r="D16" s="28" t="s">
        <v>28</v>
      </c>
      <c r="E16" s="5" t="s">
        <v>29</v>
      </c>
      <c r="F16" s="29"/>
      <c r="G16" s="9">
        <v>1030726.95384615</v>
      </c>
      <c r="H16" s="5" t="s">
        <v>29</v>
      </c>
      <c r="I16" s="5"/>
      <c r="J16" s="41">
        <v>1</v>
      </c>
      <c r="K16" s="36">
        <v>44773</v>
      </c>
    </row>
    <row r="17" spans="1:11" ht="45" x14ac:dyDescent="0.2">
      <c r="A17" s="45" t="s">
        <v>293</v>
      </c>
      <c r="B17" s="29" t="s">
        <v>26</v>
      </c>
      <c r="C17" s="29" t="s">
        <v>287</v>
      </c>
      <c r="D17" s="28" t="s">
        <v>28</v>
      </c>
      <c r="E17" s="5" t="s">
        <v>29</v>
      </c>
      <c r="F17" s="29"/>
      <c r="G17" s="9">
        <v>1030727.95384615</v>
      </c>
      <c r="H17" s="5" t="s">
        <v>29</v>
      </c>
      <c r="I17" s="5"/>
      <c r="J17" s="41"/>
      <c r="K17" s="36">
        <v>44926</v>
      </c>
    </row>
    <row r="18" spans="1:11" ht="45" x14ac:dyDescent="0.2">
      <c r="A18" s="45" t="s">
        <v>293</v>
      </c>
      <c r="B18" s="29" t="s">
        <v>26</v>
      </c>
      <c r="C18" s="29" t="s">
        <v>269</v>
      </c>
      <c r="D18" s="28" t="s">
        <v>28</v>
      </c>
      <c r="E18" s="5" t="s">
        <v>29</v>
      </c>
      <c r="F18" s="29"/>
      <c r="G18" s="9">
        <v>1030728.95384615</v>
      </c>
      <c r="H18" s="5" t="s">
        <v>29</v>
      </c>
      <c r="I18" s="5"/>
      <c r="J18" s="41">
        <v>1</v>
      </c>
      <c r="K18" s="36">
        <v>44592</v>
      </c>
    </row>
    <row r="19" spans="1:11" ht="45" x14ac:dyDescent="0.2">
      <c r="A19" s="45" t="s">
        <v>293</v>
      </c>
      <c r="B19" s="29" t="s">
        <v>26</v>
      </c>
      <c r="C19" s="29" t="s">
        <v>268</v>
      </c>
      <c r="D19" s="28" t="s">
        <v>28</v>
      </c>
      <c r="E19" s="5" t="s">
        <v>29</v>
      </c>
      <c r="F19" s="29"/>
      <c r="G19" s="9">
        <v>1030729.95384615</v>
      </c>
      <c r="H19" s="5" t="s">
        <v>29</v>
      </c>
      <c r="I19" s="5"/>
      <c r="J19" s="41">
        <v>1</v>
      </c>
      <c r="K19" s="36">
        <v>44592</v>
      </c>
    </row>
    <row r="20" spans="1:11" ht="45" x14ac:dyDescent="0.2">
      <c r="A20" s="45" t="s">
        <v>293</v>
      </c>
      <c r="B20" s="29" t="s">
        <v>26</v>
      </c>
      <c r="C20" s="29" t="s">
        <v>270</v>
      </c>
      <c r="D20" s="28" t="s">
        <v>28</v>
      </c>
      <c r="E20" s="5" t="s">
        <v>29</v>
      </c>
      <c r="F20" s="29"/>
      <c r="G20" s="9">
        <v>1030730.95384615</v>
      </c>
      <c r="H20" s="5" t="s">
        <v>29</v>
      </c>
      <c r="I20" s="5"/>
      <c r="J20" s="41">
        <v>1</v>
      </c>
      <c r="K20" s="36">
        <v>44681</v>
      </c>
    </row>
    <row r="21" spans="1:11" ht="45" x14ac:dyDescent="0.2">
      <c r="A21" s="45" t="s">
        <v>293</v>
      </c>
      <c r="B21" s="29" t="s">
        <v>26</v>
      </c>
      <c r="C21" s="29" t="s">
        <v>271</v>
      </c>
      <c r="D21" s="28" t="s">
        <v>28</v>
      </c>
      <c r="E21" s="5" t="s">
        <v>29</v>
      </c>
      <c r="F21" s="29"/>
      <c r="G21" s="9">
        <v>1030731.95384615</v>
      </c>
      <c r="H21" s="5" t="s">
        <v>29</v>
      </c>
      <c r="I21" s="5"/>
      <c r="J21" s="41"/>
      <c r="K21" s="36">
        <v>44804</v>
      </c>
    </row>
    <row r="22" spans="1:11" ht="45" x14ac:dyDescent="0.2">
      <c r="A22" s="45" t="s">
        <v>293</v>
      </c>
      <c r="B22" s="29" t="s">
        <v>26</v>
      </c>
      <c r="C22" s="29" t="s">
        <v>272</v>
      </c>
      <c r="D22" s="28" t="s">
        <v>28</v>
      </c>
      <c r="E22" s="5" t="s">
        <v>29</v>
      </c>
      <c r="F22" s="29"/>
      <c r="G22" s="9">
        <v>1030732.95384615</v>
      </c>
      <c r="H22" s="5" t="s">
        <v>29</v>
      </c>
      <c r="I22" s="5"/>
      <c r="J22" s="41"/>
      <c r="K22" s="36">
        <v>44834</v>
      </c>
    </row>
    <row r="23" spans="1:11" ht="45" x14ac:dyDescent="0.2">
      <c r="A23" s="45" t="s">
        <v>293</v>
      </c>
      <c r="B23" s="29" t="s">
        <v>26</v>
      </c>
      <c r="C23" s="29" t="s">
        <v>267</v>
      </c>
      <c r="D23" s="28" t="s">
        <v>28</v>
      </c>
      <c r="E23" s="5" t="s">
        <v>29</v>
      </c>
      <c r="F23" s="29"/>
      <c r="G23" s="9">
        <v>1030733.95384615</v>
      </c>
      <c r="H23" s="5" t="s">
        <v>29</v>
      </c>
      <c r="I23" s="5"/>
      <c r="J23" s="41">
        <v>1</v>
      </c>
      <c r="K23" s="36">
        <v>44773</v>
      </c>
    </row>
    <row r="24" spans="1:11" ht="45" x14ac:dyDescent="0.2">
      <c r="A24" s="45" t="s">
        <v>293</v>
      </c>
      <c r="B24" s="29" t="s">
        <v>26</v>
      </c>
      <c r="C24" s="29" t="s">
        <v>282</v>
      </c>
      <c r="D24" s="28" t="s">
        <v>28</v>
      </c>
      <c r="E24" s="5" t="s">
        <v>29</v>
      </c>
      <c r="F24" s="29"/>
      <c r="G24" s="9">
        <v>1030734.95384615</v>
      </c>
      <c r="H24" s="5" t="s">
        <v>29</v>
      </c>
      <c r="I24" s="5"/>
      <c r="J24" s="41"/>
      <c r="K24" s="36">
        <v>44620</v>
      </c>
    </row>
    <row r="25" spans="1:11" ht="45" x14ac:dyDescent="0.2">
      <c r="A25" s="45" t="s">
        <v>293</v>
      </c>
      <c r="B25" s="29" t="s">
        <v>26</v>
      </c>
      <c r="C25" s="29" t="s">
        <v>251</v>
      </c>
      <c r="D25" s="28" t="s">
        <v>28</v>
      </c>
      <c r="E25" s="5" t="s">
        <v>29</v>
      </c>
      <c r="F25" s="29"/>
      <c r="G25" s="9">
        <v>1030735.95384615</v>
      </c>
      <c r="H25" s="5" t="s">
        <v>29</v>
      </c>
      <c r="I25" s="5"/>
      <c r="J25" s="41">
        <v>1</v>
      </c>
      <c r="K25" s="36">
        <v>44592</v>
      </c>
    </row>
    <row r="26" spans="1:11" ht="45" x14ac:dyDescent="0.2">
      <c r="A26" s="45" t="s">
        <v>293</v>
      </c>
      <c r="B26" s="29" t="s">
        <v>26</v>
      </c>
      <c r="C26" s="29" t="s">
        <v>252</v>
      </c>
      <c r="D26" s="28" t="s">
        <v>28</v>
      </c>
      <c r="E26" s="5" t="s">
        <v>29</v>
      </c>
      <c r="F26" s="29"/>
      <c r="G26" s="9">
        <v>1030736.95384615</v>
      </c>
      <c r="H26" s="5" t="s">
        <v>29</v>
      </c>
      <c r="I26" s="5"/>
      <c r="J26" s="41">
        <v>1</v>
      </c>
      <c r="K26" s="36">
        <v>44773</v>
      </c>
    </row>
    <row r="27" spans="1:11" ht="45" x14ac:dyDescent="0.2">
      <c r="A27" s="45" t="s">
        <v>293</v>
      </c>
      <c r="B27" s="29" t="s">
        <v>26</v>
      </c>
      <c r="C27" s="29" t="s">
        <v>281</v>
      </c>
      <c r="D27" s="28" t="s">
        <v>28</v>
      </c>
      <c r="E27" s="5" t="s">
        <v>29</v>
      </c>
      <c r="F27" s="29"/>
      <c r="G27" s="9">
        <v>1030737.95384615</v>
      </c>
      <c r="H27" s="5" t="s">
        <v>29</v>
      </c>
      <c r="I27" s="5"/>
      <c r="J27" s="41">
        <v>1</v>
      </c>
      <c r="K27" s="36">
        <v>44620</v>
      </c>
    </row>
    <row r="28" spans="1:11" ht="22.5" x14ac:dyDescent="0.2">
      <c r="A28" s="29"/>
      <c r="B28" s="29" t="s">
        <v>26</v>
      </c>
      <c r="C28" s="29" t="s">
        <v>200</v>
      </c>
      <c r="D28" s="28" t="s">
        <v>28</v>
      </c>
      <c r="E28" s="5" t="s">
        <v>29</v>
      </c>
      <c r="F28" s="29"/>
      <c r="G28" s="9">
        <v>1030738.95384615</v>
      </c>
      <c r="H28" s="5" t="s">
        <v>29</v>
      </c>
      <c r="I28" s="5"/>
      <c r="J28" s="41">
        <v>1</v>
      </c>
      <c r="K28" s="36">
        <v>44602</v>
      </c>
    </row>
    <row r="29" spans="1:11" ht="22.5" x14ac:dyDescent="0.2">
      <c r="A29" s="29"/>
      <c r="B29" s="29" t="s">
        <v>26</v>
      </c>
      <c r="C29" s="29" t="s">
        <v>201</v>
      </c>
      <c r="D29" s="28" t="s">
        <v>28</v>
      </c>
      <c r="E29" s="5" t="s">
        <v>29</v>
      </c>
      <c r="F29" s="29"/>
      <c r="G29" s="9">
        <v>1030739.95384615</v>
      </c>
      <c r="H29" s="5" t="s">
        <v>29</v>
      </c>
      <c r="I29" s="5"/>
      <c r="J29" s="41">
        <v>1</v>
      </c>
      <c r="K29" s="36">
        <v>44630</v>
      </c>
    </row>
    <row r="30" spans="1:11" ht="22.5" x14ac:dyDescent="0.2">
      <c r="A30" s="29"/>
      <c r="B30" s="29" t="s">
        <v>26</v>
      </c>
      <c r="C30" s="29" t="s">
        <v>204</v>
      </c>
      <c r="D30" s="28" t="s">
        <v>28</v>
      </c>
      <c r="E30" s="5" t="s">
        <v>29</v>
      </c>
      <c r="F30" s="29"/>
      <c r="G30" s="9">
        <v>1030740.95384615</v>
      </c>
      <c r="H30" s="5" t="s">
        <v>29</v>
      </c>
      <c r="I30" s="5"/>
      <c r="J30" s="41">
        <v>1</v>
      </c>
      <c r="K30" s="36">
        <v>44661</v>
      </c>
    </row>
    <row r="31" spans="1:11" ht="22.5" x14ac:dyDescent="0.2">
      <c r="A31" s="29"/>
      <c r="B31" s="29" t="s">
        <v>26</v>
      </c>
      <c r="C31" s="29" t="s">
        <v>197</v>
      </c>
      <c r="D31" s="28" t="s">
        <v>28</v>
      </c>
      <c r="E31" s="5" t="s">
        <v>29</v>
      </c>
      <c r="F31" s="29"/>
      <c r="G31" s="9">
        <v>1030741.95384615</v>
      </c>
      <c r="H31" s="5" t="s">
        <v>29</v>
      </c>
      <c r="I31" s="5"/>
      <c r="J31" s="41">
        <v>1</v>
      </c>
      <c r="K31" s="36">
        <v>44691</v>
      </c>
    </row>
    <row r="32" spans="1:11" ht="22.5" x14ac:dyDescent="0.2">
      <c r="A32" s="29"/>
      <c r="B32" s="29" t="s">
        <v>26</v>
      </c>
      <c r="C32" s="29" t="s">
        <v>205</v>
      </c>
      <c r="D32" s="28" t="s">
        <v>28</v>
      </c>
      <c r="E32" s="5" t="s">
        <v>29</v>
      </c>
      <c r="F32" s="29"/>
      <c r="G32" s="9">
        <v>1030742.95384615</v>
      </c>
      <c r="H32" s="5" t="s">
        <v>29</v>
      </c>
      <c r="I32" s="5"/>
      <c r="J32" s="41">
        <v>1</v>
      </c>
      <c r="K32" s="36">
        <v>44722</v>
      </c>
    </row>
    <row r="33" spans="1:11" ht="22.5" x14ac:dyDescent="0.2">
      <c r="A33" s="29"/>
      <c r="B33" s="29" t="s">
        <v>26</v>
      </c>
      <c r="C33" s="29" t="s">
        <v>203</v>
      </c>
      <c r="D33" s="28" t="s">
        <v>28</v>
      </c>
      <c r="E33" s="5" t="s">
        <v>29</v>
      </c>
      <c r="F33" s="29"/>
      <c r="G33" s="9">
        <v>1030743.95384615</v>
      </c>
      <c r="H33" s="5" t="s">
        <v>29</v>
      </c>
      <c r="I33" s="5"/>
      <c r="J33" s="41">
        <v>1</v>
      </c>
      <c r="K33" s="36">
        <v>44752</v>
      </c>
    </row>
    <row r="34" spans="1:11" ht="22.5" x14ac:dyDescent="0.2">
      <c r="A34" s="29"/>
      <c r="B34" s="29" t="s">
        <v>26</v>
      </c>
      <c r="C34" s="29" t="s">
        <v>202</v>
      </c>
      <c r="D34" s="28" t="s">
        <v>28</v>
      </c>
      <c r="E34" s="5" t="s">
        <v>29</v>
      </c>
      <c r="F34" s="29"/>
      <c r="G34" s="9">
        <v>1030744.95384615</v>
      </c>
      <c r="H34" s="5" t="s">
        <v>29</v>
      </c>
      <c r="I34" s="5"/>
      <c r="J34" s="41">
        <v>1</v>
      </c>
      <c r="K34" s="36">
        <v>44783</v>
      </c>
    </row>
    <row r="35" spans="1:11" ht="22.5" x14ac:dyDescent="0.2">
      <c r="A35" s="29"/>
      <c r="B35" s="29" t="s">
        <v>26</v>
      </c>
      <c r="C35" s="29" t="s">
        <v>198</v>
      </c>
      <c r="D35" s="28" t="s">
        <v>28</v>
      </c>
      <c r="E35" s="5" t="s">
        <v>29</v>
      </c>
      <c r="F35" s="29"/>
      <c r="G35" s="9">
        <v>1030745.95384615</v>
      </c>
      <c r="H35" s="5" t="s">
        <v>29</v>
      </c>
      <c r="I35" s="5"/>
      <c r="J35" s="41"/>
      <c r="K35" s="36">
        <v>44814</v>
      </c>
    </row>
    <row r="36" spans="1:11" ht="22.5" x14ac:dyDescent="0.2">
      <c r="A36" s="29"/>
      <c r="B36" s="29" t="s">
        <v>26</v>
      </c>
      <c r="C36" s="29" t="s">
        <v>208</v>
      </c>
      <c r="D36" s="28" t="s">
        <v>28</v>
      </c>
      <c r="E36" s="5" t="s">
        <v>29</v>
      </c>
      <c r="F36" s="29"/>
      <c r="G36" s="9">
        <v>1030746.95384615</v>
      </c>
      <c r="H36" s="5" t="s">
        <v>29</v>
      </c>
      <c r="I36" s="5"/>
      <c r="J36" s="41"/>
      <c r="K36" s="36">
        <v>44844</v>
      </c>
    </row>
    <row r="37" spans="1:11" ht="22.5" x14ac:dyDescent="0.2">
      <c r="A37" s="29"/>
      <c r="B37" s="29" t="s">
        <v>26</v>
      </c>
      <c r="C37" s="29" t="s">
        <v>207</v>
      </c>
      <c r="D37" s="28" t="s">
        <v>28</v>
      </c>
      <c r="E37" s="5" t="s">
        <v>29</v>
      </c>
      <c r="F37" s="29"/>
      <c r="G37" s="9">
        <v>1030747.95384615</v>
      </c>
      <c r="H37" s="5" t="s">
        <v>29</v>
      </c>
      <c r="I37" s="5"/>
      <c r="J37" s="41"/>
      <c r="K37" s="36">
        <v>44875</v>
      </c>
    </row>
    <row r="38" spans="1:11" ht="22.5" x14ac:dyDescent="0.2">
      <c r="A38" s="29"/>
      <c r="B38" s="29" t="s">
        <v>26</v>
      </c>
      <c r="C38" s="29" t="s">
        <v>206</v>
      </c>
      <c r="D38" s="28" t="s">
        <v>28</v>
      </c>
      <c r="E38" s="5" t="s">
        <v>29</v>
      </c>
      <c r="F38" s="29"/>
      <c r="G38" s="9">
        <v>1030748.95384615</v>
      </c>
      <c r="H38" s="5" t="s">
        <v>29</v>
      </c>
      <c r="I38" s="5"/>
      <c r="J38" s="41"/>
      <c r="K38" s="36">
        <v>44905</v>
      </c>
    </row>
    <row r="39" spans="1:11" ht="22.5" x14ac:dyDescent="0.2">
      <c r="A39" s="29"/>
      <c r="B39" s="29" t="s">
        <v>26</v>
      </c>
      <c r="C39" s="29" t="s">
        <v>199</v>
      </c>
      <c r="D39" s="28" t="s">
        <v>28</v>
      </c>
      <c r="E39" s="5" t="s">
        <v>29</v>
      </c>
      <c r="F39" s="29"/>
      <c r="G39" s="9">
        <v>1030749.95384615</v>
      </c>
      <c r="H39" s="5" t="s">
        <v>29</v>
      </c>
      <c r="I39" s="5"/>
      <c r="J39" s="41"/>
      <c r="K39" s="36">
        <v>44936</v>
      </c>
    </row>
    <row r="40" spans="1:11" ht="22.5" x14ac:dyDescent="0.2">
      <c r="A40" s="29"/>
      <c r="B40" s="29" t="s">
        <v>26</v>
      </c>
      <c r="C40" s="29" t="s">
        <v>258</v>
      </c>
      <c r="D40" s="28" t="s">
        <v>28</v>
      </c>
      <c r="E40" s="5" t="s">
        <v>29</v>
      </c>
      <c r="F40" s="29"/>
      <c r="G40" s="9">
        <v>1030750.95384615</v>
      </c>
      <c r="H40" s="5" t="s">
        <v>29</v>
      </c>
      <c r="I40" s="5"/>
      <c r="J40" s="41"/>
      <c r="K40" s="36">
        <v>44681</v>
      </c>
    </row>
    <row r="41" spans="1:11" ht="22.5" x14ac:dyDescent="0.2">
      <c r="A41" s="29"/>
      <c r="B41" s="29" t="s">
        <v>26</v>
      </c>
      <c r="C41" s="29" t="s">
        <v>259</v>
      </c>
      <c r="D41" s="28" t="s">
        <v>28</v>
      </c>
      <c r="E41" s="5" t="s">
        <v>29</v>
      </c>
      <c r="F41" s="29"/>
      <c r="G41" s="9">
        <v>1030751.95384615</v>
      </c>
      <c r="H41" s="5" t="s">
        <v>29</v>
      </c>
      <c r="I41" s="5"/>
      <c r="J41" s="41"/>
      <c r="K41" s="36">
        <v>44742</v>
      </c>
    </row>
    <row r="42" spans="1:11" ht="22.5" x14ac:dyDescent="0.2">
      <c r="A42" s="29"/>
      <c r="B42" s="29" t="s">
        <v>26</v>
      </c>
      <c r="C42" s="29" t="s">
        <v>260</v>
      </c>
      <c r="D42" s="28" t="s">
        <v>28</v>
      </c>
      <c r="E42" s="5" t="s">
        <v>29</v>
      </c>
      <c r="F42" s="29"/>
      <c r="G42" s="9">
        <v>1030752.95384615</v>
      </c>
      <c r="H42" s="5" t="s">
        <v>29</v>
      </c>
      <c r="I42" s="5"/>
      <c r="J42" s="41"/>
      <c r="K42" s="36">
        <v>44804</v>
      </c>
    </row>
    <row r="43" spans="1:11" ht="22.5" x14ac:dyDescent="0.2">
      <c r="A43" s="29"/>
      <c r="B43" s="29" t="s">
        <v>26</v>
      </c>
      <c r="C43" s="29" t="s">
        <v>261</v>
      </c>
      <c r="D43" s="28" t="s">
        <v>28</v>
      </c>
      <c r="E43" s="5" t="s">
        <v>29</v>
      </c>
      <c r="F43" s="29"/>
      <c r="G43" s="9">
        <v>1030753.95384615</v>
      </c>
      <c r="H43" s="5" t="s">
        <v>29</v>
      </c>
      <c r="I43" s="5"/>
      <c r="J43" s="41"/>
      <c r="K43" s="36">
        <v>44865</v>
      </c>
    </row>
    <row r="44" spans="1:11" ht="22.5" x14ac:dyDescent="0.2">
      <c r="A44" s="29"/>
      <c r="B44" s="29" t="s">
        <v>26</v>
      </c>
      <c r="C44" s="29" t="s">
        <v>176</v>
      </c>
      <c r="D44" s="28" t="s">
        <v>28</v>
      </c>
      <c r="E44" s="5" t="s">
        <v>29</v>
      </c>
      <c r="F44" s="29"/>
      <c r="G44" s="9">
        <v>1030754.95384615</v>
      </c>
      <c r="H44" s="5" t="s">
        <v>29</v>
      </c>
      <c r="I44" s="5"/>
      <c r="J44" s="41"/>
      <c r="K44" s="36">
        <v>44926</v>
      </c>
    </row>
    <row r="45" spans="1:11" ht="22.5" x14ac:dyDescent="0.2">
      <c r="A45" s="29"/>
      <c r="B45" s="29" t="s">
        <v>26</v>
      </c>
      <c r="C45" s="29" t="s">
        <v>256</v>
      </c>
      <c r="D45" s="28" t="s">
        <v>28</v>
      </c>
      <c r="E45" s="5" t="s">
        <v>29</v>
      </c>
      <c r="F45" s="29"/>
      <c r="G45" s="9">
        <v>1030755.95384615</v>
      </c>
      <c r="H45" s="5" t="s">
        <v>29</v>
      </c>
      <c r="I45" s="5"/>
      <c r="J45" s="41">
        <v>1</v>
      </c>
      <c r="K45" s="36">
        <v>44742</v>
      </c>
    </row>
    <row r="46" spans="1:11" ht="22.5" x14ac:dyDescent="0.2">
      <c r="A46" s="29"/>
      <c r="B46" s="29" t="s">
        <v>26</v>
      </c>
      <c r="C46" s="29" t="s">
        <v>257</v>
      </c>
      <c r="D46" s="28" t="s">
        <v>28</v>
      </c>
      <c r="E46" s="5" t="s">
        <v>29</v>
      </c>
      <c r="F46" s="29"/>
      <c r="G46" s="9">
        <v>1030756.95384615</v>
      </c>
      <c r="H46" s="5" t="s">
        <v>29</v>
      </c>
      <c r="I46" s="5"/>
      <c r="J46" s="41"/>
      <c r="K46" s="36">
        <v>44926</v>
      </c>
    </row>
    <row r="47" spans="1:11" ht="22.5" x14ac:dyDescent="0.2">
      <c r="A47" s="29"/>
      <c r="B47" s="29" t="s">
        <v>26</v>
      </c>
      <c r="C47" s="29" t="s">
        <v>249</v>
      </c>
      <c r="D47" s="28" t="s">
        <v>28</v>
      </c>
      <c r="E47" s="5" t="s">
        <v>29</v>
      </c>
      <c r="F47" s="29"/>
      <c r="G47" s="9">
        <v>1030757.95384615</v>
      </c>
      <c r="H47" s="5" t="s">
        <v>29</v>
      </c>
      <c r="I47" s="5"/>
      <c r="J47" s="41"/>
      <c r="K47" s="36">
        <v>44742</v>
      </c>
    </row>
    <row r="48" spans="1:11" ht="22.5" x14ac:dyDescent="0.2">
      <c r="A48" s="29"/>
      <c r="B48" s="29" t="s">
        <v>26</v>
      </c>
      <c r="C48" s="29" t="s">
        <v>250</v>
      </c>
      <c r="D48" s="28" t="s">
        <v>28</v>
      </c>
      <c r="E48" s="5" t="s">
        <v>29</v>
      </c>
      <c r="F48" s="29"/>
      <c r="G48" s="9">
        <v>1030758.95384615</v>
      </c>
      <c r="H48" s="5" t="s">
        <v>29</v>
      </c>
      <c r="I48" s="5"/>
      <c r="J48" s="41"/>
      <c r="K48" s="36">
        <v>44926</v>
      </c>
    </row>
    <row r="49" spans="1:11" ht="22.5" x14ac:dyDescent="0.2">
      <c r="A49" s="29"/>
      <c r="B49" s="29" t="s">
        <v>26</v>
      </c>
      <c r="C49" s="29" t="s">
        <v>253</v>
      </c>
      <c r="D49" s="28" t="s">
        <v>28</v>
      </c>
      <c r="E49" s="5" t="s">
        <v>29</v>
      </c>
      <c r="F49" s="29"/>
      <c r="G49" s="9">
        <v>1030759.95384615</v>
      </c>
      <c r="H49" s="5" t="s">
        <v>29</v>
      </c>
      <c r="I49" s="37">
        <v>44582</v>
      </c>
      <c r="J49" s="41">
        <v>1</v>
      </c>
      <c r="K49" s="36">
        <v>44926</v>
      </c>
    </row>
    <row r="50" spans="1:11" ht="22.5" x14ac:dyDescent="0.2">
      <c r="A50" s="29"/>
      <c r="B50" s="29" t="s">
        <v>26</v>
      </c>
      <c r="C50" s="29" t="s">
        <v>254</v>
      </c>
      <c r="D50" s="28" t="s">
        <v>28</v>
      </c>
      <c r="E50" s="5" t="s">
        <v>29</v>
      </c>
      <c r="F50" s="29"/>
      <c r="G50" s="9">
        <v>1030760.95384615</v>
      </c>
      <c r="H50" s="5" t="s">
        <v>29</v>
      </c>
      <c r="I50" s="5"/>
      <c r="J50" s="41">
        <v>1</v>
      </c>
      <c r="K50" s="36">
        <v>44712</v>
      </c>
    </row>
    <row r="51" spans="1:11" ht="22.5" x14ac:dyDescent="0.2">
      <c r="A51" s="29"/>
      <c r="B51" s="29" t="s">
        <v>26</v>
      </c>
      <c r="C51" s="29" t="s">
        <v>255</v>
      </c>
      <c r="D51" s="28" t="s">
        <v>28</v>
      </c>
      <c r="E51" s="5" t="s">
        <v>29</v>
      </c>
      <c r="F51" s="29"/>
      <c r="G51" s="9">
        <v>1030761.95384615</v>
      </c>
      <c r="H51" s="5" t="s">
        <v>29</v>
      </c>
      <c r="I51" s="5"/>
      <c r="J51" s="41"/>
      <c r="K51" s="36">
        <v>44834</v>
      </c>
    </row>
    <row r="52" spans="1:11" ht="22.5" x14ac:dyDescent="0.2">
      <c r="A52" s="29"/>
      <c r="B52" s="29" t="s">
        <v>26</v>
      </c>
      <c r="C52" s="29" t="s">
        <v>264</v>
      </c>
      <c r="D52" s="28" t="s">
        <v>28</v>
      </c>
      <c r="E52" s="5" t="s">
        <v>29</v>
      </c>
      <c r="F52" s="29"/>
      <c r="G52" s="9">
        <v>1030762.95384615</v>
      </c>
      <c r="H52" s="5" t="s">
        <v>29</v>
      </c>
      <c r="I52" s="5"/>
      <c r="J52" s="41">
        <v>1</v>
      </c>
      <c r="K52" s="36">
        <v>44742</v>
      </c>
    </row>
    <row r="53" spans="1:11" ht="22.5" x14ac:dyDescent="0.2">
      <c r="A53" s="29"/>
      <c r="B53" s="29" t="s">
        <v>26</v>
      </c>
      <c r="C53" s="29" t="s">
        <v>265</v>
      </c>
      <c r="D53" s="28" t="s">
        <v>28</v>
      </c>
      <c r="E53" s="5" t="s">
        <v>29</v>
      </c>
      <c r="F53" s="29"/>
      <c r="G53" s="9">
        <v>1030763.95384615</v>
      </c>
      <c r="H53" s="5" t="s">
        <v>29</v>
      </c>
      <c r="I53" s="5"/>
      <c r="J53" s="41"/>
      <c r="K53" s="36">
        <v>44926</v>
      </c>
    </row>
    <row r="54" spans="1:11" ht="22.5" x14ac:dyDescent="0.2">
      <c r="A54" s="29"/>
      <c r="B54" s="29" t="s">
        <v>26</v>
      </c>
      <c r="C54" s="29" t="s">
        <v>239</v>
      </c>
      <c r="D54" s="28" t="s">
        <v>28</v>
      </c>
      <c r="E54" s="5" t="s">
        <v>29</v>
      </c>
      <c r="F54" s="29"/>
      <c r="G54" s="9">
        <v>1030764.95384615</v>
      </c>
      <c r="H54" s="5" t="s">
        <v>29</v>
      </c>
      <c r="I54" s="5"/>
      <c r="J54" s="41">
        <v>1</v>
      </c>
      <c r="K54" s="36">
        <v>44681</v>
      </c>
    </row>
    <row r="55" spans="1:11" ht="22.5" x14ac:dyDescent="0.2">
      <c r="A55" s="29"/>
      <c r="B55" s="29" t="s">
        <v>26</v>
      </c>
      <c r="C55" s="29" t="s">
        <v>240</v>
      </c>
      <c r="D55" s="28" t="s">
        <v>28</v>
      </c>
      <c r="E55" s="5" t="s">
        <v>29</v>
      </c>
      <c r="F55" s="29"/>
      <c r="G55" s="9">
        <v>1030765.95384615</v>
      </c>
      <c r="H55" s="5" t="s">
        <v>29</v>
      </c>
      <c r="I55" s="5"/>
      <c r="J55" s="41">
        <v>1</v>
      </c>
      <c r="K55" s="36">
        <v>44742</v>
      </c>
    </row>
    <row r="56" spans="1:11" ht="22.5" x14ac:dyDescent="0.2">
      <c r="A56" s="29"/>
      <c r="B56" s="29" t="s">
        <v>26</v>
      </c>
      <c r="C56" s="29" t="s">
        <v>241</v>
      </c>
      <c r="D56" s="28" t="s">
        <v>28</v>
      </c>
      <c r="E56" s="5" t="s">
        <v>29</v>
      </c>
      <c r="F56" s="29"/>
      <c r="G56" s="9">
        <v>1030766.95384615</v>
      </c>
      <c r="H56" s="5" t="s">
        <v>29</v>
      </c>
      <c r="I56" s="5"/>
      <c r="J56" s="41"/>
      <c r="K56" s="36">
        <v>44804</v>
      </c>
    </row>
    <row r="57" spans="1:11" ht="22.5" x14ac:dyDescent="0.2">
      <c r="A57" s="29"/>
      <c r="B57" s="29" t="s">
        <v>26</v>
      </c>
      <c r="C57" s="29" t="s">
        <v>242</v>
      </c>
      <c r="D57" s="28" t="s">
        <v>28</v>
      </c>
      <c r="E57" s="5" t="s">
        <v>29</v>
      </c>
      <c r="F57" s="29"/>
      <c r="G57" s="9">
        <v>1030767.95384615</v>
      </c>
      <c r="H57" s="5" t="s">
        <v>29</v>
      </c>
      <c r="I57" s="5"/>
      <c r="J57" s="41"/>
      <c r="K57" s="36">
        <v>44865</v>
      </c>
    </row>
    <row r="58" spans="1:11" s="33" customFormat="1" ht="22.5" x14ac:dyDescent="0.2">
      <c r="A58" s="31"/>
      <c r="B58" s="31" t="s">
        <v>26</v>
      </c>
      <c r="C58" s="31" t="s">
        <v>96</v>
      </c>
      <c r="D58" s="28" t="s">
        <v>28</v>
      </c>
      <c r="E58" s="5" t="s">
        <v>29</v>
      </c>
      <c r="F58" s="29"/>
      <c r="G58" s="9">
        <v>1030768.95384615</v>
      </c>
      <c r="H58" s="5" t="s">
        <v>29</v>
      </c>
      <c r="I58" s="32"/>
      <c r="J58" s="42"/>
      <c r="K58" s="38">
        <v>44926</v>
      </c>
    </row>
    <row r="59" spans="1:11" s="33" customFormat="1" ht="78.75" x14ac:dyDescent="0.2">
      <c r="A59" s="46" t="s">
        <v>295</v>
      </c>
      <c r="B59" s="31" t="s">
        <v>26</v>
      </c>
      <c r="C59" s="31" t="s">
        <v>266</v>
      </c>
      <c r="D59" s="28" t="s">
        <v>28</v>
      </c>
      <c r="E59" s="5" t="s">
        <v>29</v>
      </c>
      <c r="F59" s="29"/>
      <c r="G59" s="9">
        <v>1030769.95384615</v>
      </c>
      <c r="H59" s="5" t="s">
        <v>29</v>
      </c>
      <c r="I59" s="32"/>
      <c r="J59" s="42"/>
      <c r="K59" s="38">
        <v>44926</v>
      </c>
    </row>
    <row r="60" spans="1:11" s="33" customFormat="1" ht="22.5" x14ac:dyDescent="0.2">
      <c r="A60" s="31"/>
      <c r="B60" s="31" t="s">
        <v>26</v>
      </c>
      <c r="C60" s="30" t="s">
        <v>263</v>
      </c>
      <c r="D60" s="28" t="s">
        <v>28</v>
      </c>
      <c r="E60" s="5" t="s">
        <v>29</v>
      </c>
      <c r="F60" s="29"/>
      <c r="G60" s="9">
        <v>1030770.95384615</v>
      </c>
      <c r="H60" s="5" t="s">
        <v>29</v>
      </c>
      <c r="I60" s="32"/>
      <c r="J60" s="42">
        <v>1</v>
      </c>
      <c r="K60" s="38">
        <v>44742</v>
      </c>
    </row>
    <row r="61" spans="1:11" s="33" customFormat="1" ht="22.5" x14ac:dyDescent="0.2">
      <c r="A61" s="31"/>
      <c r="B61" s="31" t="s">
        <v>26</v>
      </c>
      <c r="C61" s="30" t="s">
        <v>262</v>
      </c>
      <c r="D61" s="28" t="s">
        <v>28</v>
      </c>
      <c r="E61" s="5" t="s">
        <v>29</v>
      </c>
      <c r="F61" s="29"/>
      <c r="G61" s="9">
        <v>1030771.95384615</v>
      </c>
      <c r="H61" s="5" t="s">
        <v>29</v>
      </c>
      <c r="I61" s="32"/>
      <c r="J61" s="42"/>
      <c r="K61" s="38">
        <v>44926</v>
      </c>
    </row>
    <row r="62" spans="1:11" s="33" customFormat="1" ht="78.75" x14ac:dyDescent="0.2">
      <c r="A62" s="46" t="s">
        <v>294</v>
      </c>
      <c r="B62" s="31" t="s">
        <v>26</v>
      </c>
      <c r="C62" s="30" t="s">
        <v>191</v>
      </c>
      <c r="D62" s="28" t="s">
        <v>28</v>
      </c>
      <c r="E62" s="5" t="s">
        <v>29</v>
      </c>
      <c r="F62" s="29"/>
      <c r="G62" s="9">
        <v>1030772.95384615</v>
      </c>
      <c r="H62" s="5" t="s">
        <v>29</v>
      </c>
      <c r="I62" s="40">
        <v>44642</v>
      </c>
      <c r="J62" s="42">
        <v>1</v>
      </c>
      <c r="K62" s="38">
        <v>44642</v>
      </c>
    </row>
    <row r="63" spans="1:11" s="33" customFormat="1" ht="78.75" x14ac:dyDescent="0.2">
      <c r="A63" s="46" t="s">
        <v>294</v>
      </c>
      <c r="B63" s="31" t="s">
        <v>26</v>
      </c>
      <c r="C63" s="30" t="s">
        <v>192</v>
      </c>
      <c r="D63" s="28" t="s">
        <v>28</v>
      </c>
      <c r="E63" s="5" t="s">
        <v>29</v>
      </c>
      <c r="F63" s="29"/>
      <c r="G63" s="9">
        <v>1030773.95384615</v>
      </c>
      <c r="H63" s="5" t="s">
        <v>29</v>
      </c>
      <c r="I63" s="40">
        <v>44706</v>
      </c>
      <c r="J63" s="42">
        <v>1</v>
      </c>
      <c r="K63" s="40">
        <v>44706</v>
      </c>
    </row>
    <row r="64" spans="1:11" s="33" customFormat="1" ht="78.75" x14ac:dyDescent="0.2">
      <c r="A64" s="46" t="s">
        <v>294</v>
      </c>
      <c r="B64" s="31" t="s">
        <v>26</v>
      </c>
      <c r="C64" s="30" t="s">
        <v>193</v>
      </c>
      <c r="D64" s="28" t="s">
        <v>28</v>
      </c>
      <c r="E64" s="5" t="s">
        <v>29</v>
      </c>
      <c r="F64" s="29"/>
      <c r="G64" s="9">
        <v>1030774.95384615</v>
      </c>
      <c r="H64" s="5" t="s">
        <v>29</v>
      </c>
      <c r="I64" s="40">
        <v>44644</v>
      </c>
      <c r="J64" s="42">
        <v>1</v>
      </c>
      <c r="K64" s="38">
        <v>44926</v>
      </c>
    </row>
    <row r="65" spans="1:11" s="33" customFormat="1" ht="78.75" x14ac:dyDescent="0.2">
      <c r="A65" s="46" t="s">
        <v>294</v>
      </c>
      <c r="B65" s="31" t="s">
        <v>26</v>
      </c>
      <c r="C65" s="30" t="s">
        <v>194</v>
      </c>
      <c r="D65" s="28" t="s">
        <v>28</v>
      </c>
      <c r="E65" s="5" t="s">
        <v>29</v>
      </c>
      <c r="F65" s="29"/>
      <c r="G65" s="9">
        <v>1030775.95384615</v>
      </c>
      <c r="H65" s="5" t="s">
        <v>29</v>
      </c>
      <c r="I65" s="32"/>
      <c r="J65" s="42">
        <v>1</v>
      </c>
      <c r="K65" s="38">
        <v>44926</v>
      </c>
    </row>
    <row r="66" spans="1:11" s="33" customFormat="1" ht="78.75" x14ac:dyDescent="0.2">
      <c r="A66" s="46" t="s">
        <v>294</v>
      </c>
      <c r="B66" s="31" t="s">
        <v>26</v>
      </c>
      <c r="C66" s="30" t="s">
        <v>114</v>
      </c>
      <c r="D66" s="28" t="s">
        <v>28</v>
      </c>
      <c r="E66" s="5" t="s">
        <v>29</v>
      </c>
      <c r="F66" s="29"/>
      <c r="G66" s="9">
        <v>1030776.95384615</v>
      </c>
      <c r="H66" s="5" t="s">
        <v>29</v>
      </c>
      <c r="I66" s="32"/>
      <c r="J66" s="42">
        <v>1</v>
      </c>
      <c r="K66" s="38">
        <v>44926</v>
      </c>
    </row>
    <row r="67" spans="1:11" s="33" customFormat="1" ht="78.75" x14ac:dyDescent="0.2">
      <c r="A67" s="46" t="s">
        <v>294</v>
      </c>
      <c r="B67" s="31" t="s">
        <v>26</v>
      </c>
      <c r="C67" s="30" t="s">
        <v>90</v>
      </c>
      <c r="D67" s="28" t="s">
        <v>28</v>
      </c>
      <c r="E67" s="5" t="s">
        <v>29</v>
      </c>
      <c r="F67" s="29"/>
      <c r="G67" s="9">
        <v>1030777.95384615</v>
      </c>
      <c r="H67" s="5" t="s">
        <v>29</v>
      </c>
      <c r="I67" s="32"/>
      <c r="J67" s="42">
        <v>1</v>
      </c>
      <c r="K67" s="38">
        <v>44926</v>
      </c>
    </row>
    <row r="68" spans="1:11" s="33" customFormat="1" ht="78.75" x14ac:dyDescent="0.2">
      <c r="A68" s="46" t="s">
        <v>294</v>
      </c>
      <c r="B68" s="31" t="s">
        <v>26</v>
      </c>
      <c r="C68" s="30" t="s">
        <v>195</v>
      </c>
      <c r="D68" s="28" t="s">
        <v>28</v>
      </c>
      <c r="E68" s="5" t="s">
        <v>29</v>
      </c>
      <c r="F68" s="29"/>
      <c r="G68" s="9">
        <v>1030778.95384615</v>
      </c>
      <c r="H68" s="5" t="s">
        <v>29</v>
      </c>
      <c r="I68" s="32"/>
      <c r="J68" s="42">
        <v>1</v>
      </c>
      <c r="K68" s="38">
        <v>44926</v>
      </c>
    </row>
    <row r="69" spans="1:11" s="33" customFormat="1" ht="78.75" x14ac:dyDescent="0.2">
      <c r="A69" s="46" t="s">
        <v>294</v>
      </c>
      <c r="B69" s="31" t="s">
        <v>26</v>
      </c>
      <c r="C69" s="30" t="s">
        <v>107</v>
      </c>
      <c r="D69" s="28" t="s">
        <v>28</v>
      </c>
      <c r="E69" s="5" t="s">
        <v>29</v>
      </c>
      <c r="F69" s="29"/>
      <c r="G69" s="9">
        <v>1030779.95384615</v>
      </c>
      <c r="H69" s="5" t="s">
        <v>29</v>
      </c>
      <c r="I69" s="32"/>
      <c r="J69" s="42"/>
      <c r="K69" s="38">
        <v>44926</v>
      </c>
    </row>
    <row r="70" spans="1:11" s="33" customFormat="1" ht="22.5" x14ac:dyDescent="0.2">
      <c r="A70" s="31"/>
      <c r="B70" s="31" t="s">
        <v>26</v>
      </c>
      <c r="C70" s="30" t="s">
        <v>99</v>
      </c>
      <c r="D70" s="28" t="s">
        <v>28</v>
      </c>
      <c r="E70" s="5" t="s">
        <v>29</v>
      </c>
      <c r="F70" s="29"/>
      <c r="G70" s="9">
        <v>1030780.95384615</v>
      </c>
      <c r="H70" s="5" t="s">
        <v>29</v>
      </c>
      <c r="I70" s="32"/>
      <c r="J70" s="42">
        <v>1</v>
      </c>
      <c r="K70" s="38">
        <v>44926</v>
      </c>
    </row>
    <row r="71" spans="1:11" s="33" customFormat="1" ht="22.5" x14ac:dyDescent="0.2">
      <c r="A71" s="31"/>
      <c r="B71" s="31" t="s">
        <v>26</v>
      </c>
      <c r="C71" s="30" t="s">
        <v>109</v>
      </c>
      <c r="D71" s="28" t="s">
        <v>28</v>
      </c>
      <c r="E71" s="5" t="s">
        <v>29</v>
      </c>
      <c r="F71" s="29"/>
      <c r="G71" s="9">
        <v>1030781.95384615</v>
      </c>
      <c r="H71" s="5" t="s">
        <v>29</v>
      </c>
      <c r="I71" s="32"/>
      <c r="J71" s="42"/>
      <c r="K71" s="38">
        <v>44821</v>
      </c>
    </row>
    <row r="72" spans="1:11" s="33" customFormat="1" ht="22.5" x14ac:dyDescent="0.2">
      <c r="A72" s="31"/>
      <c r="B72" s="31" t="s">
        <v>26</v>
      </c>
      <c r="C72" s="30" t="s">
        <v>177</v>
      </c>
      <c r="D72" s="28" t="s">
        <v>28</v>
      </c>
      <c r="E72" s="5" t="s">
        <v>29</v>
      </c>
      <c r="F72" s="29"/>
      <c r="G72" s="9">
        <v>1030782.95384615</v>
      </c>
      <c r="H72" s="5" t="s">
        <v>29</v>
      </c>
      <c r="I72" s="32"/>
      <c r="J72" s="42">
        <v>1</v>
      </c>
      <c r="K72" s="38">
        <v>44716</v>
      </c>
    </row>
    <row r="73" spans="1:11" s="33" customFormat="1" ht="22.5" x14ac:dyDescent="0.2">
      <c r="A73" s="31"/>
      <c r="B73" s="31" t="s">
        <v>26</v>
      </c>
      <c r="C73" s="30" t="s">
        <v>178</v>
      </c>
      <c r="D73" s="28" t="s">
        <v>28</v>
      </c>
      <c r="E73" s="5" t="s">
        <v>29</v>
      </c>
      <c r="F73" s="29"/>
      <c r="G73" s="9">
        <v>1030783.95384615</v>
      </c>
      <c r="H73" s="5" t="s">
        <v>29</v>
      </c>
      <c r="I73" s="32"/>
      <c r="J73" s="42">
        <v>1</v>
      </c>
      <c r="K73" s="38">
        <v>44716</v>
      </c>
    </row>
    <row r="74" spans="1:11" s="33" customFormat="1" ht="22.5" x14ac:dyDescent="0.2">
      <c r="A74" s="31"/>
      <c r="B74" s="31" t="s">
        <v>26</v>
      </c>
      <c r="C74" s="30" t="s">
        <v>179</v>
      </c>
      <c r="D74" s="28" t="s">
        <v>28</v>
      </c>
      <c r="E74" s="5" t="s">
        <v>29</v>
      </c>
      <c r="F74" s="29"/>
      <c r="G74" s="9">
        <v>1030784.95384615</v>
      </c>
      <c r="H74" s="5" t="s">
        <v>29</v>
      </c>
      <c r="I74" s="32"/>
      <c r="J74" s="42">
        <v>1</v>
      </c>
      <c r="K74" s="38">
        <v>44716</v>
      </c>
    </row>
    <row r="75" spans="1:11" s="33" customFormat="1" ht="22.5" x14ac:dyDescent="0.2">
      <c r="A75" s="31"/>
      <c r="B75" s="31" t="s">
        <v>26</v>
      </c>
      <c r="C75" s="30" t="s">
        <v>180</v>
      </c>
      <c r="D75" s="28" t="s">
        <v>28</v>
      </c>
      <c r="E75" s="5" t="s">
        <v>29</v>
      </c>
      <c r="F75" s="29"/>
      <c r="G75" s="9">
        <v>1030785.95384615</v>
      </c>
      <c r="H75" s="5" t="s">
        <v>29</v>
      </c>
      <c r="I75" s="32"/>
      <c r="J75" s="42">
        <v>1</v>
      </c>
      <c r="K75" s="38">
        <v>44716</v>
      </c>
    </row>
    <row r="76" spans="1:11" s="33" customFormat="1" ht="45" x14ac:dyDescent="0.2">
      <c r="A76" s="46" t="s">
        <v>296</v>
      </c>
      <c r="B76" s="31" t="s">
        <v>26</v>
      </c>
      <c r="C76" s="30" t="s">
        <v>102</v>
      </c>
      <c r="D76" s="28" t="s">
        <v>28</v>
      </c>
      <c r="E76" s="5" t="s">
        <v>29</v>
      </c>
      <c r="F76" s="29"/>
      <c r="G76" s="9">
        <v>1030786.95384615</v>
      </c>
      <c r="H76" s="5" t="s">
        <v>29</v>
      </c>
      <c r="I76" s="32"/>
      <c r="J76" s="42">
        <v>1</v>
      </c>
      <c r="K76" s="38">
        <v>44651</v>
      </c>
    </row>
    <row r="77" spans="1:11" s="33" customFormat="1" ht="78.75" x14ac:dyDescent="0.2">
      <c r="A77" s="46" t="s">
        <v>294</v>
      </c>
      <c r="B77" s="31" t="s">
        <v>26</v>
      </c>
      <c r="C77" s="30" t="s">
        <v>93</v>
      </c>
      <c r="D77" s="28" t="s">
        <v>28</v>
      </c>
      <c r="E77" s="5" t="s">
        <v>29</v>
      </c>
      <c r="F77" s="29"/>
      <c r="G77" s="9">
        <v>1030787.95384615</v>
      </c>
      <c r="H77" s="5" t="s">
        <v>29</v>
      </c>
      <c r="I77" s="32"/>
      <c r="J77" s="42" t="s">
        <v>299</v>
      </c>
      <c r="K77" s="38">
        <v>44926</v>
      </c>
    </row>
    <row r="78" spans="1:11" s="33" customFormat="1" ht="78.75" x14ac:dyDescent="0.2">
      <c r="A78" s="46" t="s">
        <v>294</v>
      </c>
      <c r="B78" s="31" t="s">
        <v>26</v>
      </c>
      <c r="C78" s="30" t="s">
        <v>97</v>
      </c>
      <c r="D78" s="28" t="s">
        <v>28</v>
      </c>
      <c r="E78" s="5" t="s">
        <v>29</v>
      </c>
      <c r="F78" s="29"/>
      <c r="G78" s="9">
        <v>1030788.95384615</v>
      </c>
      <c r="H78" s="5" t="s">
        <v>29</v>
      </c>
      <c r="I78" s="39">
        <v>44595</v>
      </c>
      <c r="J78" s="43"/>
      <c r="K78" s="38">
        <v>44926</v>
      </c>
    </row>
    <row r="79" spans="1:11" s="33" customFormat="1" ht="78.75" x14ac:dyDescent="0.2">
      <c r="A79" s="46" t="s">
        <v>294</v>
      </c>
      <c r="B79" s="31" t="s">
        <v>26</v>
      </c>
      <c r="C79" s="30" t="s">
        <v>103</v>
      </c>
      <c r="D79" s="28" t="s">
        <v>28</v>
      </c>
      <c r="E79" s="5" t="s">
        <v>29</v>
      </c>
      <c r="F79" s="29"/>
      <c r="G79" s="9">
        <v>1030789.95384615</v>
      </c>
      <c r="H79" s="5" t="s">
        <v>29</v>
      </c>
      <c r="I79" s="32"/>
      <c r="J79" s="42"/>
      <c r="K79" s="38">
        <v>44926</v>
      </c>
    </row>
    <row r="80" spans="1:11" s="33" customFormat="1" ht="78.75" x14ac:dyDescent="0.2">
      <c r="A80" s="46" t="s">
        <v>294</v>
      </c>
      <c r="B80" s="31" t="s">
        <v>26</v>
      </c>
      <c r="C80" s="30" t="s">
        <v>196</v>
      </c>
      <c r="D80" s="28" t="s">
        <v>28</v>
      </c>
      <c r="E80" s="5" t="s">
        <v>29</v>
      </c>
      <c r="F80" s="29"/>
      <c r="G80" s="9">
        <v>1030790.95384615</v>
      </c>
      <c r="H80" s="5" t="s">
        <v>29</v>
      </c>
      <c r="I80" s="32"/>
      <c r="J80" s="42"/>
      <c r="K80" s="38">
        <v>44926</v>
      </c>
    </row>
    <row r="81" spans="1:11" s="33" customFormat="1" ht="78.75" x14ac:dyDescent="0.2">
      <c r="A81" s="46" t="s">
        <v>294</v>
      </c>
      <c r="B81" s="31" t="s">
        <v>26</v>
      </c>
      <c r="C81" s="30" t="s">
        <v>89</v>
      </c>
      <c r="D81" s="28" t="s">
        <v>28</v>
      </c>
      <c r="E81" s="5" t="s">
        <v>29</v>
      </c>
      <c r="F81" s="29"/>
      <c r="G81" s="9">
        <v>1030791.95384615</v>
      </c>
      <c r="H81" s="5" t="s">
        <v>29</v>
      </c>
      <c r="I81" s="32"/>
      <c r="J81" s="42"/>
      <c r="K81" s="38">
        <v>44926</v>
      </c>
    </row>
    <row r="82" spans="1:11" s="33" customFormat="1" ht="45" x14ac:dyDescent="0.2">
      <c r="A82" s="46" t="s">
        <v>296</v>
      </c>
      <c r="B82" s="31" t="s">
        <v>26</v>
      </c>
      <c r="C82" s="30" t="s">
        <v>110</v>
      </c>
      <c r="D82" s="28" t="s">
        <v>28</v>
      </c>
      <c r="E82" s="5" t="s">
        <v>29</v>
      </c>
      <c r="F82" s="29"/>
      <c r="G82" s="9">
        <v>1030792.95384615</v>
      </c>
      <c r="H82" s="5" t="s">
        <v>29</v>
      </c>
      <c r="I82" s="40">
        <v>44693</v>
      </c>
      <c r="J82" s="42">
        <v>1</v>
      </c>
      <c r="K82" s="38">
        <v>44693</v>
      </c>
    </row>
    <row r="83" spans="1:11" s="33" customFormat="1" ht="78.75" x14ac:dyDescent="0.2">
      <c r="A83" s="46" t="s">
        <v>297</v>
      </c>
      <c r="B83" s="31" t="s">
        <v>26</v>
      </c>
      <c r="C83" s="30" t="s">
        <v>181</v>
      </c>
      <c r="D83" s="28" t="s">
        <v>28</v>
      </c>
      <c r="E83" s="5" t="s">
        <v>29</v>
      </c>
      <c r="F83" s="29"/>
      <c r="G83" s="9">
        <v>1030793.95384615</v>
      </c>
      <c r="H83" s="5" t="s">
        <v>29</v>
      </c>
      <c r="I83" s="40">
        <v>44276</v>
      </c>
      <c r="J83" s="42">
        <v>1</v>
      </c>
      <c r="K83" s="38">
        <v>44926</v>
      </c>
    </row>
    <row r="84" spans="1:11" s="33" customFormat="1" ht="78.75" x14ac:dyDescent="0.2">
      <c r="A84" s="46" t="s">
        <v>297</v>
      </c>
      <c r="B84" s="31" t="s">
        <v>26</v>
      </c>
      <c r="C84" s="30" t="s">
        <v>182</v>
      </c>
      <c r="D84" s="28" t="s">
        <v>28</v>
      </c>
      <c r="E84" s="5" t="s">
        <v>29</v>
      </c>
      <c r="F84" s="29"/>
      <c r="G84" s="9">
        <v>1030794.95384615</v>
      </c>
      <c r="H84" s="5" t="s">
        <v>29</v>
      </c>
      <c r="I84" s="40">
        <v>44284</v>
      </c>
      <c r="J84" s="42">
        <v>1</v>
      </c>
      <c r="K84" s="38">
        <v>44926</v>
      </c>
    </row>
    <row r="85" spans="1:11" s="33" customFormat="1" ht="78.75" x14ac:dyDescent="0.2">
      <c r="A85" s="46" t="s">
        <v>297</v>
      </c>
      <c r="B85" s="31" t="s">
        <v>26</v>
      </c>
      <c r="C85" s="30" t="s">
        <v>183</v>
      </c>
      <c r="D85" s="28" t="s">
        <v>28</v>
      </c>
      <c r="E85" s="5" t="s">
        <v>29</v>
      </c>
      <c r="F85" s="29"/>
      <c r="G85" s="9">
        <v>1030795.95384615</v>
      </c>
      <c r="H85" s="5" t="s">
        <v>29</v>
      </c>
      <c r="I85" s="32"/>
      <c r="J85" s="42">
        <v>1</v>
      </c>
      <c r="K85" s="38">
        <v>44926</v>
      </c>
    </row>
    <row r="86" spans="1:11" s="33" customFormat="1" ht="78.75" x14ac:dyDescent="0.2">
      <c r="A86" s="46" t="s">
        <v>297</v>
      </c>
      <c r="B86" s="31" t="s">
        <v>26</v>
      </c>
      <c r="C86" s="30" t="s">
        <v>184</v>
      </c>
      <c r="D86" s="28" t="s">
        <v>28</v>
      </c>
      <c r="E86" s="5" t="s">
        <v>29</v>
      </c>
      <c r="F86" s="29"/>
      <c r="G86" s="9">
        <v>1030796.95384615</v>
      </c>
      <c r="H86" s="5" t="s">
        <v>29</v>
      </c>
      <c r="I86" s="32"/>
      <c r="J86" s="42">
        <v>1</v>
      </c>
      <c r="K86" s="38">
        <v>44926</v>
      </c>
    </row>
    <row r="87" spans="1:11" s="33" customFormat="1" ht="78.75" x14ac:dyDescent="0.2">
      <c r="A87" s="46" t="s">
        <v>297</v>
      </c>
      <c r="B87" s="31" t="s">
        <v>26</v>
      </c>
      <c r="C87" s="30" t="s">
        <v>185</v>
      </c>
      <c r="D87" s="28" t="s">
        <v>28</v>
      </c>
      <c r="E87" s="5" t="s">
        <v>29</v>
      </c>
      <c r="F87" s="29"/>
      <c r="G87" s="9">
        <v>1030797.95384615</v>
      </c>
      <c r="H87" s="5" t="s">
        <v>29</v>
      </c>
      <c r="I87" s="32"/>
      <c r="J87" s="42"/>
      <c r="K87" s="38">
        <v>44926</v>
      </c>
    </row>
    <row r="88" spans="1:11" s="33" customFormat="1" ht="78.75" x14ac:dyDescent="0.2">
      <c r="A88" s="46" t="s">
        <v>297</v>
      </c>
      <c r="B88" s="31" t="s">
        <v>26</v>
      </c>
      <c r="C88" s="30" t="s">
        <v>186</v>
      </c>
      <c r="D88" s="28" t="s">
        <v>28</v>
      </c>
      <c r="E88" s="5" t="s">
        <v>29</v>
      </c>
      <c r="F88" s="29"/>
      <c r="G88" s="9">
        <v>1030798.95384615</v>
      </c>
      <c r="H88" s="5" t="s">
        <v>29</v>
      </c>
      <c r="I88" s="32"/>
      <c r="J88" s="42"/>
      <c r="K88" s="38">
        <v>44926</v>
      </c>
    </row>
    <row r="89" spans="1:11" s="33" customFormat="1" ht="78.75" x14ac:dyDescent="0.2">
      <c r="A89" s="46" t="s">
        <v>297</v>
      </c>
      <c r="B89" s="31" t="s">
        <v>26</v>
      </c>
      <c r="C89" s="30" t="s">
        <v>243</v>
      </c>
      <c r="D89" s="28" t="s">
        <v>28</v>
      </c>
      <c r="E89" s="5" t="s">
        <v>29</v>
      </c>
      <c r="F89" s="29"/>
      <c r="G89" s="9">
        <v>1030799.95384615</v>
      </c>
      <c r="H89" s="5" t="s">
        <v>29</v>
      </c>
      <c r="I89" s="32"/>
      <c r="J89" s="42">
        <v>1</v>
      </c>
      <c r="K89" s="38">
        <v>44620</v>
      </c>
    </row>
    <row r="90" spans="1:11" s="33" customFormat="1" ht="78.75" x14ac:dyDescent="0.2">
      <c r="A90" s="46" t="s">
        <v>297</v>
      </c>
      <c r="B90" s="31" t="s">
        <v>26</v>
      </c>
      <c r="C90" s="30" t="s">
        <v>244</v>
      </c>
      <c r="D90" s="28" t="s">
        <v>28</v>
      </c>
      <c r="E90" s="5" t="s">
        <v>29</v>
      </c>
      <c r="F90" s="29"/>
      <c r="G90" s="9">
        <v>1030800.95384615</v>
      </c>
      <c r="H90" s="5" t="s">
        <v>29</v>
      </c>
      <c r="I90" s="32"/>
      <c r="J90" s="42">
        <v>1</v>
      </c>
      <c r="K90" s="38">
        <v>44681</v>
      </c>
    </row>
    <row r="91" spans="1:11" s="33" customFormat="1" ht="78.75" x14ac:dyDescent="0.2">
      <c r="A91" s="46" t="s">
        <v>297</v>
      </c>
      <c r="B91" s="31" t="s">
        <v>26</v>
      </c>
      <c r="C91" s="30" t="s">
        <v>245</v>
      </c>
      <c r="D91" s="28" t="s">
        <v>28</v>
      </c>
      <c r="E91" s="5" t="s">
        <v>29</v>
      </c>
      <c r="F91" s="29"/>
      <c r="G91" s="9">
        <v>1030801.95384615</v>
      </c>
      <c r="H91" s="5" t="s">
        <v>29</v>
      </c>
      <c r="I91" s="32"/>
      <c r="J91" s="42">
        <v>1</v>
      </c>
      <c r="K91" s="38">
        <v>44742</v>
      </c>
    </row>
    <row r="92" spans="1:11" s="33" customFormat="1" ht="78.75" x14ac:dyDescent="0.2">
      <c r="A92" s="46" t="s">
        <v>297</v>
      </c>
      <c r="B92" s="31" t="s">
        <v>26</v>
      </c>
      <c r="C92" s="30" t="s">
        <v>246</v>
      </c>
      <c r="D92" s="28" t="s">
        <v>28</v>
      </c>
      <c r="E92" s="5" t="s">
        <v>29</v>
      </c>
      <c r="F92" s="29"/>
      <c r="G92" s="9">
        <v>1030802.95384615</v>
      </c>
      <c r="H92" s="5" t="s">
        <v>29</v>
      </c>
      <c r="I92" s="32"/>
      <c r="J92" s="42"/>
      <c r="K92" s="38">
        <v>44804</v>
      </c>
    </row>
    <row r="93" spans="1:11" s="33" customFormat="1" ht="78.75" x14ac:dyDescent="0.2">
      <c r="A93" s="46" t="s">
        <v>297</v>
      </c>
      <c r="B93" s="31" t="s">
        <v>26</v>
      </c>
      <c r="C93" s="30" t="s">
        <v>247</v>
      </c>
      <c r="D93" s="28" t="s">
        <v>28</v>
      </c>
      <c r="E93" s="5" t="s">
        <v>29</v>
      </c>
      <c r="F93" s="29"/>
      <c r="G93" s="9">
        <v>1030803.95384615</v>
      </c>
      <c r="H93" s="5" t="s">
        <v>29</v>
      </c>
      <c r="I93" s="32"/>
      <c r="J93" s="42"/>
      <c r="K93" s="38">
        <v>44865</v>
      </c>
    </row>
    <row r="94" spans="1:11" s="33" customFormat="1" ht="78.75" x14ac:dyDescent="0.2">
      <c r="A94" s="46" t="s">
        <v>297</v>
      </c>
      <c r="B94" s="31" t="s">
        <v>26</v>
      </c>
      <c r="C94" s="30" t="s">
        <v>248</v>
      </c>
      <c r="D94" s="28" t="s">
        <v>28</v>
      </c>
      <c r="E94" s="5" t="s">
        <v>29</v>
      </c>
      <c r="F94" s="29"/>
      <c r="G94" s="9">
        <v>1030804.95384615</v>
      </c>
      <c r="H94" s="5" t="s">
        <v>29</v>
      </c>
      <c r="I94" s="32"/>
      <c r="J94" s="42"/>
      <c r="K94" s="38">
        <v>44926</v>
      </c>
    </row>
    <row r="95" spans="1:11" s="33" customFormat="1" ht="78.75" x14ac:dyDescent="0.2">
      <c r="A95" s="46" t="s">
        <v>297</v>
      </c>
      <c r="B95" s="31" t="s">
        <v>26</v>
      </c>
      <c r="C95" s="30" t="s">
        <v>112</v>
      </c>
      <c r="D95" s="28" t="s">
        <v>28</v>
      </c>
      <c r="E95" s="5" t="s">
        <v>29</v>
      </c>
      <c r="F95" s="29"/>
      <c r="G95" s="9">
        <v>1030805.95384615</v>
      </c>
      <c r="H95" s="5" t="s">
        <v>29</v>
      </c>
      <c r="I95" s="40">
        <v>44602</v>
      </c>
      <c r="J95" s="42">
        <v>1</v>
      </c>
      <c r="K95" s="38">
        <v>44926</v>
      </c>
    </row>
    <row r="96" spans="1:11" s="33" customFormat="1" ht="78.75" x14ac:dyDescent="0.2">
      <c r="A96" s="46" t="s">
        <v>297</v>
      </c>
      <c r="B96" s="31" t="s">
        <v>26</v>
      </c>
      <c r="C96" s="30" t="s">
        <v>104</v>
      </c>
      <c r="D96" s="28" t="s">
        <v>28</v>
      </c>
      <c r="E96" s="5" t="s">
        <v>29</v>
      </c>
      <c r="F96" s="29"/>
      <c r="G96" s="9">
        <v>1030806.95384615</v>
      </c>
      <c r="H96" s="5" t="s">
        <v>29</v>
      </c>
      <c r="I96" s="40">
        <v>44582</v>
      </c>
      <c r="J96" s="42">
        <v>1</v>
      </c>
      <c r="K96" s="38">
        <v>44926</v>
      </c>
    </row>
    <row r="97" spans="1:18" ht="78.75" x14ac:dyDescent="0.2">
      <c r="A97" s="46" t="s">
        <v>297</v>
      </c>
      <c r="B97" s="29" t="s">
        <v>26</v>
      </c>
      <c r="C97" s="29" t="s">
        <v>187</v>
      </c>
      <c r="D97" s="28" t="s">
        <v>28</v>
      </c>
      <c r="E97" s="5" t="s">
        <v>29</v>
      </c>
      <c r="F97" s="29"/>
      <c r="G97" s="9">
        <v>1030807.95384615</v>
      </c>
      <c r="H97" s="5" t="s">
        <v>29</v>
      </c>
      <c r="I97" s="5"/>
      <c r="J97" s="41">
        <v>1</v>
      </c>
      <c r="K97" s="36">
        <v>44630</v>
      </c>
      <c r="Q97" s="33"/>
    </row>
    <row r="98" spans="1:18" ht="78.75" x14ac:dyDescent="0.2">
      <c r="A98" s="46" t="s">
        <v>297</v>
      </c>
      <c r="B98" s="29" t="s">
        <v>26</v>
      </c>
      <c r="C98" s="29" t="s">
        <v>188</v>
      </c>
      <c r="D98" s="28" t="s">
        <v>28</v>
      </c>
      <c r="E98" s="5" t="s">
        <v>29</v>
      </c>
      <c r="F98" s="29"/>
      <c r="G98" s="9">
        <v>1030808.95384615</v>
      </c>
      <c r="H98" s="5" t="s">
        <v>29</v>
      </c>
      <c r="I98" s="5"/>
      <c r="J98" s="41">
        <v>1</v>
      </c>
      <c r="K98" s="36">
        <v>44691</v>
      </c>
      <c r="R98" s="33"/>
    </row>
    <row r="99" spans="1:18" ht="78.75" x14ac:dyDescent="0.2">
      <c r="A99" s="46" t="s">
        <v>297</v>
      </c>
      <c r="B99" s="29" t="s">
        <v>26</v>
      </c>
      <c r="C99" s="29" t="s">
        <v>189</v>
      </c>
      <c r="D99" s="28" t="s">
        <v>28</v>
      </c>
      <c r="E99" s="5" t="s">
        <v>29</v>
      </c>
      <c r="F99" s="29"/>
      <c r="G99" s="9">
        <v>1030809.95384615</v>
      </c>
      <c r="H99" s="5" t="s">
        <v>29</v>
      </c>
      <c r="I99" s="5"/>
      <c r="J99" s="41">
        <v>1</v>
      </c>
      <c r="K99" s="36">
        <v>44752</v>
      </c>
      <c r="Q99" s="33"/>
    </row>
    <row r="100" spans="1:18" ht="78.75" x14ac:dyDescent="0.2">
      <c r="A100" s="46" t="s">
        <v>297</v>
      </c>
      <c r="B100" s="29" t="s">
        <v>26</v>
      </c>
      <c r="C100" s="29" t="s">
        <v>190</v>
      </c>
      <c r="D100" s="28" t="s">
        <v>28</v>
      </c>
      <c r="E100" s="5" t="s">
        <v>29</v>
      </c>
      <c r="F100" s="29"/>
      <c r="G100" s="9">
        <v>1030810.95384615</v>
      </c>
      <c r="H100" s="5" t="s">
        <v>29</v>
      </c>
      <c r="I100" s="5"/>
      <c r="J100" s="41"/>
      <c r="K100" s="36">
        <v>44814</v>
      </c>
      <c r="Q100" s="33"/>
      <c r="R100" s="33"/>
    </row>
    <row r="101" spans="1:18" ht="78.75" x14ac:dyDescent="0.2">
      <c r="A101" s="46" t="s">
        <v>297</v>
      </c>
      <c r="B101" s="29" t="s">
        <v>26</v>
      </c>
      <c r="C101" s="29" t="s">
        <v>190</v>
      </c>
      <c r="D101" s="28" t="s">
        <v>28</v>
      </c>
      <c r="E101" s="5" t="s">
        <v>29</v>
      </c>
      <c r="F101" s="29"/>
      <c r="G101" s="9">
        <v>1030811.95384615</v>
      </c>
      <c r="H101" s="5" t="s">
        <v>29</v>
      </c>
      <c r="I101" s="5"/>
      <c r="J101" s="41"/>
      <c r="K101" s="36">
        <v>44875</v>
      </c>
      <c r="R101" s="33"/>
    </row>
    <row r="102" spans="1:18" ht="78.75" x14ac:dyDescent="0.2">
      <c r="A102" s="46" t="s">
        <v>297</v>
      </c>
      <c r="B102" s="29" t="s">
        <v>26</v>
      </c>
      <c r="C102" s="29" t="s">
        <v>221</v>
      </c>
      <c r="D102" s="28" t="s">
        <v>28</v>
      </c>
      <c r="E102" s="5" t="s">
        <v>29</v>
      </c>
      <c r="F102" s="29"/>
      <c r="G102" s="9">
        <v>1030812.95384615</v>
      </c>
      <c r="H102" s="5" t="s">
        <v>29</v>
      </c>
      <c r="I102" s="5"/>
      <c r="J102" s="41">
        <v>1</v>
      </c>
      <c r="K102" s="36">
        <v>44602</v>
      </c>
      <c r="Q102" s="33"/>
    </row>
    <row r="103" spans="1:18" ht="78.75" x14ac:dyDescent="0.2">
      <c r="A103" s="46" t="s">
        <v>297</v>
      </c>
      <c r="B103" s="29" t="s">
        <v>26</v>
      </c>
      <c r="C103" s="29" t="s">
        <v>222</v>
      </c>
      <c r="D103" s="28" t="s">
        <v>28</v>
      </c>
      <c r="E103" s="5" t="s">
        <v>29</v>
      </c>
      <c r="F103" s="29"/>
      <c r="G103" s="9">
        <v>1030813.95384615</v>
      </c>
      <c r="H103" s="5" t="s">
        <v>29</v>
      </c>
      <c r="I103" s="5"/>
      <c r="J103" s="41">
        <v>1</v>
      </c>
      <c r="K103" s="36">
        <v>44630</v>
      </c>
      <c r="Q103" s="33"/>
      <c r="R103" s="33"/>
    </row>
    <row r="104" spans="1:18" ht="78.75" x14ac:dyDescent="0.2">
      <c r="A104" s="46" t="s">
        <v>297</v>
      </c>
      <c r="B104" s="29" t="s">
        <v>26</v>
      </c>
      <c r="C104" s="29" t="s">
        <v>223</v>
      </c>
      <c r="D104" s="28" t="s">
        <v>28</v>
      </c>
      <c r="E104" s="5" t="s">
        <v>29</v>
      </c>
      <c r="F104" s="29"/>
      <c r="G104" s="9">
        <v>1030814.95384615</v>
      </c>
      <c r="H104" s="5" t="s">
        <v>29</v>
      </c>
      <c r="I104" s="5"/>
      <c r="J104" s="41">
        <v>1</v>
      </c>
      <c r="K104" s="36">
        <v>44661</v>
      </c>
      <c r="Q104" s="33"/>
    </row>
    <row r="105" spans="1:18" ht="78.75" x14ac:dyDescent="0.2">
      <c r="A105" s="46" t="s">
        <v>297</v>
      </c>
      <c r="B105" s="29" t="s">
        <v>26</v>
      </c>
      <c r="C105" s="29" t="s">
        <v>224</v>
      </c>
      <c r="D105" s="28" t="s">
        <v>28</v>
      </c>
      <c r="E105" s="5" t="s">
        <v>29</v>
      </c>
      <c r="F105" s="29"/>
      <c r="G105" s="9">
        <v>1030815.95384615</v>
      </c>
      <c r="H105" s="5" t="s">
        <v>29</v>
      </c>
      <c r="I105" s="5"/>
      <c r="J105" s="41">
        <v>1</v>
      </c>
      <c r="K105" s="36">
        <v>44691</v>
      </c>
      <c r="Q105" s="33"/>
      <c r="R105" s="33"/>
    </row>
    <row r="106" spans="1:18" ht="78.75" x14ac:dyDescent="0.2">
      <c r="A106" s="46" t="s">
        <v>297</v>
      </c>
      <c r="B106" s="29" t="s">
        <v>26</v>
      </c>
      <c r="C106" s="29" t="s">
        <v>225</v>
      </c>
      <c r="D106" s="28" t="s">
        <v>28</v>
      </c>
      <c r="E106" s="5" t="s">
        <v>29</v>
      </c>
      <c r="F106" s="29"/>
      <c r="G106" s="9">
        <v>1030816.95384615</v>
      </c>
      <c r="H106" s="5" t="s">
        <v>29</v>
      </c>
      <c r="I106" s="5"/>
      <c r="J106" s="41">
        <v>1</v>
      </c>
      <c r="K106" s="36">
        <v>44722</v>
      </c>
      <c r="Q106" s="33"/>
    </row>
    <row r="107" spans="1:18" ht="78.75" x14ac:dyDescent="0.2">
      <c r="A107" s="46" t="s">
        <v>297</v>
      </c>
      <c r="B107" s="29" t="s">
        <v>26</v>
      </c>
      <c r="C107" s="29" t="s">
        <v>226</v>
      </c>
      <c r="D107" s="28" t="s">
        <v>28</v>
      </c>
      <c r="E107" s="5" t="s">
        <v>29</v>
      </c>
      <c r="F107" s="29"/>
      <c r="G107" s="9">
        <v>1030817.95384615</v>
      </c>
      <c r="H107" s="5" t="s">
        <v>29</v>
      </c>
      <c r="I107" s="5"/>
      <c r="J107" s="41">
        <v>1</v>
      </c>
      <c r="K107" s="36">
        <v>44752</v>
      </c>
    </row>
    <row r="108" spans="1:18" ht="78.75" x14ac:dyDescent="0.2">
      <c r="A108" s="46" t="s">
        <v>297</v>
      </c>
      <c r="B108" s="29" t="s">
        <v>26</v>
      </c>
      <c r="C108" s="29" t="s">
        <v>227</v>
      </c>
      <c r="D108" s="28" t="s">
        <v>28</v>
      </c>
      <c r="E108" s="5" t="s">
        <v>29</v>
      </c>
      <c r="F108" s="29"/>
      <c r="G108" s="9">
        <v>1030818.95384615</v>
      </c>
      <c r="H108" s="5" t="s">
        <v>29</v>
      </c>
      <c r="I108" s="5"/>
      <c r="J108" s="41">
        <v>1</v>
      </c>
      <c r="K108" s="36">
        <v>44783</v>
      </c>
    </row>
    <row r="109" spans="1:18" ht="78.75" x14ac:dyDescent="0.2">
      <c r="A109" s="46" t="s">
        <v>297</v>
      </c>
      <c r="B109" s="29" t="s">
        <v>26</v>
      </c>
      <c r="C109" s="29" t="s">
        <v>228</v>
      </c>
      <c r="D109" s="28" t="s">
        <v>28</v>
      </c>
      <c r="E109" s="5" t="s">
        <v>29</v>
      </c>
      <c r="F109" s="29"/>
      <c r="G109" s="9">
        <v>1030819.95384615</v>
      </c>
      <c r="H109" s="5" t="s">
        <v>29</v>
      </c>
      <c r="I109" s="5"/>
      <c r="J109" s="41"/>
      <c r="K109" s="36">
        <v>44814</v>
      </c>
    </row>
    <row r="110" spans="1:18" ht="78.75" x14ac:dyDescent="0.2">
      <c r="A110" s="46" t="s">
        <v>297</v>
      </c>
      <c r="B110" s="29" t="s">
        <v>26</v>
      </c>
      <c r="C110" s="29" t="s">
        <v>229</v>
      </c>
      <c r="D110" s="28" t="s">
        <v>28</v>
      </c>
      <c r="E110" s="5" t="s">
        <v>29</v>
      </c>
      <c r="F110" s="29"/>
      <c r="G110" s="9">
        <v>1030820.95384615</v>
      </c>
      <c r="H110" s="5" t="s">
        <v>29</v>
      </c>
      <c r="I110" s="5"/>
      <c r="J110" s="41"/>
      <c r="K110" s="36">
        <v>44844</v>
      </c>
    </row>
    <row r="111" spans="1:18" ht="78.75" x14ac:dyDescent="0.2">
      <c r="A111" s="46" t="s">
        <v>297</v>
      </c>
      <c r="B111" s="29" t="s">
        <v>26</v>
      </c>
      <c r="C111" s="29" t="s">
        <v>230</v>
      </c>
      <c r="D111" s="28" t="s">
        <v>28</v>
      </c>
      <c r="E111" s="5" t="s">
        <v>29</v>
      </c>
      <c r="F111" s="29"/>
      <c r="G111" s="9">
        <v>1030821.95384615</v>
      </c>
      <c r="H111" s="5" t="s">
        <v>29</v>
      </c>
      <c r="I111" s="5"/>
      <c r="J111" s="41"/>
      <c r="K111" s="36">
        <v>44875</v>
      </c>
    </row>
    <row r="112" spans="1:18" ht="78.75" x14ac:dyDescent="0.2">
      <c r="A112" s="46" t="s">
        <v>297</v>
      </c>
      <c r="B112" s="29" t="s">
        <v>26</v>
      </c>
      <c r="C112" s="29" t="s">
        <v>231</v>
      </c>
      <c r="D112" s="28" t="s">
        <v>28</v>
      </c>
      <c r="E112" s="5" t="s">
        <v>29</v>
      </c>
      <c r="F112" s="29"/>
      <c r="G112" s="9">
        <v>1030822.95384615</v>
      </c>
      <c r="H112" s="5" t="s">
        <v>29</v>
      </c>
      <c r="I112" s="5"/>
      <c r="J112" s="41"/>
      <c r="K112" s="36">
        <v>44905</v>
      </c>
    </row>
    <row r="113" spans="1:11" ht="78.75" x14ac:dyDescent="0.2">
      <c r="A113" s="46" t="s">
        <v>297</v>
      </c>
      <c r="B113" s="29" t="s">
        <v>26</v>
      </c>
      <c r="C113" s="29" t="s">
        <v>232</v>
      </c>
      <c r="D113" s="28" t="s">
        <v>28</v>
      </c>
      <c r="E113" s="5" t="s">
        <v>29</v>
      </c>
      <c r="F113" s="29"/>
      <c r="G113" s="9">
        <v>1030823.95384615</v>
      </c>
      <c r="H113" s="5" t="s">
        <v>29</v>
      </c>
      <c r="I113" s="5"/>
      <c r="J113" s="41"/>
      <c r="K113" s="36">
        <v>44936</v>
      </c>
    </row>
    <row r="114" spans="1:11" ht="78.75" x14ac:dyDescent="0.2">
      <c r="A114" s="46" t="s">
        <v>297</v>
      </c>
      <c r="B114" s="29" t="s">
        <v>26</v>
      </c>
      <c r="C114" s="29" t="s">
        <v>84</v>
      </c>
      <c r="D114" s="28" t="s">
        <v>28</v>
      </c>
      <c r="E114" s="5" t="s">
        <v>29</v>
      </c>
      <c r="F114" s="29"/>
      <c r="G114" s="9">
        <v>1030824.95384615</v>
      </c>
      <c r="H114" s="5" t="s">
        <v>29</v>
      </c>
      <c r="I114" s="5"/>
      <c r="J114" s="41"/>
      <c r="K114" s="36">
        <v>44926</v>
      </c>
    </row>
    <row r="115" spans="1:11" ht="22.5" x14ac:dyDescent="0.2">
      <c r="A115" s="29"/>
      <c r="B115" s="29" t="s">
        <v>26</v>
      </c>
      <c r="C115" s="29" t="s">
        <v>82</v>
      </c>
      <c r="D115" s="28" t="s">
        <v>28</v>
      </c>
      <c r="E115" s="5" t="s">
        <v>29</v>
      </c>
      <c r="F115" s="29"/>
      <c r="G115" s="9">
        <v>1030825.95384615</v>
      </c>
      <c r="H115" s="5" t="s">
        <v>29</v>
      </c>
      <c r="I115" s="5"/>
      <c r="J115" s="41"/>
      <c r="K115" s="36">
        <v>44926</v>
      </c>
    </row>
    <row r="116" spans="1:11" ht="22.5" x14ac:dyDescent="0.2">
      <c r="A116" s="29"/>
      <c r="B116" s="29" t="s">
        <v>26</v>
      </c>
      <c r="C116" s="29" t="s">
        <v>175</v>
      </c>
      <c r="D116" s="28" t="s">
        <v>28</v>
      </c>
      <c r="E116" s="5" t="s">
        <v>29</v>
      </c>
      <c r="F116" s="29"/>
      <c r="G116" s="9">
        <v>1030826.95384615</v>
      </c>
      <c r="H116" s="5" t="s">
        <v>29</v>
      </c>
      <c r="I116" s="5"/>
      <c r="J116" s="41">
        <v>1</v>
      </c>
      <c r="K116" s="36">
        <v>44602</v>
      </c>
    </row>
    <row r="117" spans="1:11" ht="22.5" x14ac:dyDescent="0.2">
      <c r="A117" s="29"/>
      <c r="B117" s="29" t="s">
        <v>26</v>
      </c>
      <c r="C117" s="29" t="s">
        <v>174</v>
      </c>
      <c r="D117" s="28" t="s">
        <v>28</v>
      </c>
      <c r="E117" s="5" t="s">
        <v>29</v>
      </c>
      <c r="F117" s="29"/>
      <c r="G117" s="9">
        <v>1030827.95384615</v>
      </c>
      <c r="H117" s="5" t="s">
        <v>29</v>
      </c>
      <c r="I117" s="5"/>
      <c r="J117" s="41">
        <v>1</v>
      </c>
      <c r="K117" s="36">
        <v>44630</v>
      </c>
    </row>
    <row r="118" spans="1:11" ht="22.5" x14ac:dyDescent="0.2">
      <c r="A118" s="29"/>
      <c r="B118" s="29" t="s">
        <v>26</v>
      </c>
      <c r="C118" s="29" t="s">
        <v>173</v>
      </c>
      <c r="D118" s="28" t="s">
        <v>28</v>
      </c>
      <c r="E118" s="5" t="s">
        <v>29</v>
      </c>
      <c r="F118" s="29"/>
      <c r="G118" s="9">
        <v>1030828.95384615</v>
      </c>
      <c r="H118" s="5" t="s">
        <v>29</v>
      </c>
      <c r="I118" s="5"/>
      <c r="J118" s="41">
        <v>1</v>
      </c>
      <c r="K118" s="36">
        <v>44661</v>
      </c>
    </row>
    <row r="119" spans="1:11" ht="22.5" x14ac:dyDescent="0.2">
      <c r="A119" s="29"/>
      <c r="B119" s="29" t="s">
        <v>26</v>
      </c>
      <c r="C119" s="29" t="s">
        <v>172</v>
      </c>
      <c r="D119" s="28" t="s">
        <v>28</v>
      </c>
      <c r="E119" s="5" t="s">
        <v>29</v>
      </c>
      <c r="F119" s="29"/>
      <c r="G119" s="9">
        <v>1030829.95384615</v>
      </c>
      <c r="H119" s="5" t="s">
        <v>29</v>
      </c>
      <c r="I119" s="5"/>
      <c r="J119" s="41">
        <v>1</v>
      </c>
      <c r="K119" s="36">
        <v>44691</v>
      </c>
    </row>
    <row r="120" spans="1:11" ht="22.5" x14ac:dyDescent="0.2">
      <c r="A120" s="29"/>
      <c r="B120" s="29" t="s">
        <v>26</v>
      </c>
      <c r="C120" s="29" t="s">
        <v>171</v>
      </c>
      <c r="D120" s="28" t="s">
        <v>28</v>
      </c>
      <c r="E120" s="5" t="s">
        <v>29</v>
      </c>
      <c r="F120" s="29"/>
      <c r="G120" s="9">
        <v>1030830.95384615</v>
      </c>
      <c r="H120" s="5" t="s">
        <v>29</v>
      </c>
      <c r="I120" s="5"/>
      <c r="J120" s="41">
        <v>1</v>
      </c>
      <c r="K120" s="36">
        <v>44722</v>
      </c>
    </row>
    <row r="121" spans="1:11" ht="22.5" x14ac:dyDescent="0.2">
      <c r="A121" s="29"/>
      <c r="B121" s="29" t="s">
        <v>26</v>
      </c>
      <c r="C121" s="29" t="s">
        <v>170</v>
      </c>
      <c r="D121" s="28" t="s">
        <v>28</v>
      </c>
      <c r="E121" s="5" t="s">
        <v>29</v>
      </c>
      <c r="F121" s="29"/>
      <c r="G121" s="9">
        <v>1030831.95384615</v>
      </c>
      <c r="H121" s="5" t="s">
        <v>29</v>
      </c>
      <c r="I121" s="5"/>
      <c r="J121" s="41">
        <v>1</v>
      </c>
      <c r="K121" s="36">
        <v>44752</v>
      </c>
    </row>
    <row r="122" spans="1:11" ht="22.5" x14ac:dyDescent="0.2">
      <c r="A122" s="29"/>
      <c r="B122" s="29" t="s">
        <v>26</v>
      </c>
      <c r="C122" s="29" t="s">
        <v>164</v>
      </c>
      <c r="D122" s="28" t="s">
        <v>28</v>
      </c>
      <c r="E122" s="5" t="s">
        <v>29</v>
      </c>
      <c r="F122" s="29"/>
      <c r="G122" s="9">
        <v>1030832.95384615</v>
      </c>
      <c r="H122" s="5" t="s">
        <v>29</v>
      </c>
      <c r="I122" s="5"/>
      <c r="J122" s="41">
        <v>1</v>
      </c>
      <c r="K122" s="36">
        <v>44783</v>
      </c>
    </row>
    <row r="123" spans="1:11" ht="22.5" x14ac:dyDescent="0.2">
      <c r="A123" s="29"/>
      <c r="B123" s="29" t="s">
        <v>26</v>
      </c>
      <c r="C123" s="29" t="s">
        <v>169</v>
      </c>
      <c r="D123" s="28" t="s">
        <v>28</v>
      </c>
      <c r="E123" s="5" t="s">
        <v>29</v>
      </c>
      <c r="F123" s="29"/>
      <c r="G123" s="9">
        <v>1030833.95384615</v>
      </c>
      <c r="H123" s="5" t="s">
        <v>29</v>
      </c>
      <c r="I123" s="5"/>
      <c r="J123" s="41"/>
      <c r="K123" s="36">
        <v>44814</v>
      </c>
    </row>
    <row r="124" spans="1:11" ht="22.5" x14ac:dyDescent="0.2">
      <c r="A124" s="29"/>
      <c r="B124" s="29" t="s">
        <v>26</v>
      </c>
      <c r="C124" s="29" t="s">
        <v>168</v>
      </c>
      <c r="D124" s="28" t="s">
        <v>28</v>
      </c>
      <c r="E124" s="5" t="s">
        <v>29</v>
      </c>
      <c r="F124" s="29"/>
      <c r="G124" s="9">
        <v>1030834.95384615</v>
      </c>
      <c r="H124" s="5" t="s">
        <v>29</v>
      </c>
      <c r="I124" s="5"/>
      <c r="J124" s="41"/>
      <c r="K124" s="36">
        <v>44844</v>
      </c>
    </row>
    <row r="125" spans="1:11" ht="22.5" x14ac:dyDescent="0.2">
      <c r="A125" s="29"/>
      <c r="B125" s="29" t="s">
        <v>26</v>
      </c>
      <c r="C125" s="29" t="s">
        <v>167</v>
      </c>
      <c r="D125" s="28" t="s">
        <v>28</v>
      </c>
      <c r="E125" s="5" t="s">
        <v>29</v>
      </c>
      <c r="F125" s="29"/>
      <c r="G125" s="9">
        <v>1030835.95384615</v>
      </c>
      <c r="H125" s="5" t="s">
        <v>29</v>
      </c>
      <c r="I125" s="5"/>
      <c r="J125" s="41"/>
      <c r="K125" s="36">
        <v>44875</v>
      </c>
    </row>
    <row r="126" spans="1:11" ht="22.5" x14ac:dyDescent="0.2">
      <c r="A126" s="29"/>
      <c r="B126" s="29" t="s">
        <v>26</v>
      </c>
      <c r="C126" s="29" t="s">
        <v>166</v>
      </c>
      <c r="D126" s="28" t="s">
        <v>28</v>
      </c>
      <c r="E126" s="5" t="s">
        <v>29</v>
      </c>
      <c r="F126" s="29"/>
      <c r="G126" s="9">
        <v>1030836.95384615</v>
      </c>
      <c r="H126" s="5" t="s">
        <v>29</v>
      </c>
      <c r="I126" s="5"/>
      <c r="J126" s="41"/>
      <c r="K126" s="36">
        <v>44905</v>
      </c>
    </row>
    <row r="127" spans="1:11" ht="22.5" x14ac:dyDescent="0.2">
      <c r="A127" s="29"/>
      <c r="B127" s="29" t="s">
        <v>26</v>
      </c>
      <c r="C127" s="29" t="s">
        <v>165</v>
      </c>
      <c r="D127" s="28" t="s">
        <v>28</v>
      </c>
      <c r="E127" s="5" t="s">
        <v>29</v>
      </c>
      <c r="F127" s="29"/>
      <c r="G127" s="9">
        <v>1030837.95384615</v>
      </c>
      <c r="H127" s="5" t="s">
        <v>29</v>
      </c>
      <c r="I127" s="5"/>
      <c r="J127" s="41"/>
      <c r="K127" s="36">
        <v>44936</v>
      </c>
    </row>
    <row r="128" spans="1:11" ht="22.5" x14ac:dyDescent="0.2">
      <c r="A128" s="29"/>
      <c r="B128" s="29" t="s">
        <v>26</v>
      </c>
      <c r="C128" s="29" t="s">
        <v>290</v>
      </c>
      <c r="D128" s="28" t="s">
        <v>28</v>
      </c>
      <c r="E128" s="5" t="s">
        <v>29</v>
      </c>
      <c r="F128" s="29"/>
      <c r="G128" s="9">
        <v>1030838.95384615</v>
      </c>
      <c r="H128" s="5" t="s">
        <v>29</v>
      </c>
      <c r="I128" s="5"/>
      <c r="J128" s="41"/>
      <c r="K128" s="36">
        <v>44602</v>
      </c>
    </row>
    <row r="129" spans="1:11" ht="22.5" x14ac:dyDescent="0.2">
      <c r="A129" s="29"/>
      <c r="B129" s="29" t="s">
        <v>26</v>
      </c>
      <c r="C129" s="29" t="s">
        <v>288</v>
      </c>
      <c r="D129" s="28" t="s">
        <v>28</v>
      </c>
      <c r="E129" s="5" t="s">
        <v>29</v>
      </c>
      <c r="F129" s="29"/>
      <c r="G129" s="9">
        <v>1030839.95384615</v>
      </c>
      <c r="H129" s="5" t="s">
        <v>29</v>
      </c>
      <c r="I129" s="5"/>
      <c r="J129" s="41"/>
      <c r="K129" s="36">
        <v>44602</v>
      </c>
    </row>
    <row r="130" spans="1:11" ht="22.5" x14ac:dyDescent="0.2">
      <c r="A130" s="29"/>
      <c r="B130" s="29" t="s">
        <v>26</v>
      </c>
      <c r="C130" s="29" t="s">
        <v>289</v>
      </c>
      <c r="D130" s="28" t="s">
        <v>28</v>
      </c>
      <c r="E130" s="5" t="s">
        <v>29</v>
      </c>
      <c r="F130" s="29"/>
      <c r="G130" s="9">
        <v>1030840.95384615</v>
      </c>
      <c r="H130" s="5" t="s">
        <v>29</v>
      </c>
      <c r="I130" s="5"/>
      <c r="J130" s="41"/>
      <c r="K130" s="36">
        <v>44752</v>
      </c>
    </row>
    <row r="131" spans="1:11" ht="22.5" x14ac:dyDescent="0.2">
      <c r="A131" s="29"/>
      <c r="B131" s="29" t="s">
        <v>26</v>
      </c>
      <c r="C131" s="29" t="s">
        <v>233</v>
      </c>
      <c r="D131" s="28" t="s">
        <v>28</v>
      </c>
      <c r="E131" s="5" t="s">
        <v>29</v>
      </c>
      <c r="F131" s="29"/>
      <c r="G131" s="9">
        <v>1030841.95384615</v>
      </c>
      <c r="H131" s="5" t="s">
        <v>29</v>
      </c>
      <c r="I131" s="37">
        <v>44616</v>
      </c>
      <c r="J131" s="41">
        <v>1</v>
      </c>
      <c r="K131" s="36">
        <v>44620</v>
      </c>
    </row>
    <row r="132" spans="1:11" ht="22.5" x14ac:dyDescent="0.2">
      <c r="A132" s="29"/>
      <c r="B132" s="29" t="s">
        <v>26</v>
      </c>
      <c r="C132" s="29" t="s">
        <v>234</v>
      </c>
      <c r="D132" s="28" t="s">
        <v>28</v>
      </c>
      <c r="E132" s="5" t="s">
        <v>29</v>
      </c>
      <c r="F132" s="29"/>
      <c r="G132" s="9">
        <v>1030842.95384615</v>
      </c>
      <c r="H132" s="5" t="s">
        <v>29</v>
      </c>
      <c r="I132" s="37"/>
      <c r="J132" s="41">
        <v>1</v>
      </c>
      <c r="K132" s="36">
        <v>44681</v>
      </c>
    </row>
    <row r="133" spans="1:11" ht="22.5" x14ac:dyDescent="0.2">
      <c r="A133" s="29"/>
      <c r="B133" s="29" t="s">
        <v>26</v>
      </c>
      <c r="C133" s="29" t="s">
        <v>235</v>
      </c>
      <c r="D133" s="28" t="s">
        <v>28</v>
      </c>
      <c r="E133" s="5" t="s">
        <v>29</v>
      </c>
      <c r="F133" s="29"/>
      <c r="G133" s="9">
        <v>1030843.95384615</v>
      </c>
      <c r="H133" s="5" t="s">
        <v>29</v>
      </c>
      <c r="I133" s="5"/>
      <c r="J133" s="41">
        <v>1</v>
      </c>
      <c r="K133" s="36">
        <v>44742</v>
      </c>
    </row>
    <row r="134" spans="1:11" ht="22.5" x14ac:dyDescent="0.2">
      <c r="A134" s="29"/>
      <c r="B134" s="29" t="s">
        <v>26</v>
      </c>
      <c r="C134" s="29" t="s">
        <v>236</v>
      </c>
      <c r="D134" s="28" t="s">
        <v>28</v>
      </c>
      <c r="E134" s="5" t="s">
        <v>29</v>
      </c>
      <c r="F134" s="29"/>
      <c r="G134" s="9">
        <v>1030844.95384615</v>
      </c>
      <c r="H134" s="5" t="s">
        <v>29</v>
      </c>
      <c r="I134" s="5"/>
      <c r="J134" s="41">
        <v>1</v>
      </c>
      <c r="K134" s="36">
        <v>44804</v>
      </c>
    </row>
    <row r="135" spans="1:11" ht="22.5" x14ac:dyDescent="0.2">
      <c r="A135" s="29"/>
      <c r="B135" s="29" t="s">
        <v>26</v>
      </c>
      <c r="C135" s="29" t="s">
        <v>237</v>
      </c>
      <c r="D135" s="28" t="s">
        <v>28</v>
      </c>
      <c r="E135" s="5" t="s">
        <v>29</v>
      </c>
      <c r="F135" s="29"/>
      <c r="G135" s="9">
        <v>1030845.95384615</v>
      </c>
      <c r="H135" s="5" t="s">
        <v>29</v>
      </c>
      <c r="I135" s="5"/>
      <c r="J135" s="41"/>
      <c r="K135" s="36">
        <v>44865</v>
      </c>
    </row>
    <row r="136" spans="1:11" ht="22.5" x14ac:dyDescent="0.2">
      <c r="A136" s="29"/>
      <c r="B136" s="29" t="s">
        <v>26</v>
      </c>
      <c r="C136" s="29" t="s">
        <v>238</v>
      </c>
      <c r="D136" s="28" t="s">
        <v>28</v>
      </c>
      <c r="E136" s="5" t="s">
        <v>29</v>
      </c>
      <c r="F136" s="29"/>
      <c r="G136" s="9">
        <v>1030846.95384615</v>
      </c>
      <c r="H136" s="5" t="s">
        <v>29</v>
      </c>
      <c r="I136" s="5"/>
      <c r="J136" s="41"/>
      <c r="K136" s="36">
        <v>44926</v>
      </c>
    </row>
    <row r="137" spans="1:11" ht="78.75" x14ac:dyDescent="0.2">
      <c r="A137" s="45" t="s">
        <v>298</v>
      </c>
      <c r="B137" s="29" t="s">
        <v>26</v>
      </c>
      <c r="C137" s="29" t="s">
        <v>283</v>
      </c>
      <c r="D137" s="28" t="s">
        <v>28</v>
      </c>
      <c r="E137" s="5" t="s">
        <v>29</v>
      </c>
      <c r="F137" s="29"/>
      <c r="G137" s="9">
        <v>1030847.95384615</v>
      </c>
      <c r="H137" s="5" t="s">
        <v>29</v>
      </c>
      <c r="I137" s="5"/>
      <c r="J137" s="41">
        <v>1</v>
      </c>
      <c r="K137" s="36">
        <v>44742</v>
      </c>
    </row>
    <row r="138" spans="1:11" ht="78.75" x14ac:dyDescent="0.2">
      <c r="A138" s="45" t="s">
        <v>298</v>
      </c>
      <c r="B138" s="29" t="s">
        <v>26</v>
      </c>
      <c r="C138" s="29" t="s">
        <v>284</v>
      </c>
      <c r="D138" s="28" t="s">
        <v>28</v>
      </c>
      <c r="E138" s="5" t="s">
        <v>29</v>
      </c>
      <c r="F138" s="29"/>
      <c r="G138" s="9">
        <v>1030848.95384615</v>
      </c>
      <c r="H138" s="5" t="s">
        <v>29</v>
      </c>
      <c r="I138" s="5"/>
      <c r="J138" s="41"/>
      <c r="K138" s="36">
        <v>44926</v>
      </c>
    </row>
    <row r="139" spans="1:11" ht="22.5" x14ac:dyDescent="0.2">
      <c r="A139" s="29"/>
      <c r="B139" s="29" t="s">
        <v>26</v>
      </c>
      <c r="C139" s="29" t="s">
        <v>209</v>
      </c>
      <c r="D139" s="28" t="s">
        <v>28</v>
      </c>
      <c r="E139" s="5" t="s">
        <v>29</v>
      </c>
      <c r="F139" s="29"/>
      <c r="G139" s="9">
        <v>1030849.95384615</v>
      </c>
      <c r="H139" s="5" t="s">
        <v>29</v>
      </c>
      <c r="I139" s="5"/>
      <c r="J139" s="41"/>
      <c r="K139" s="36">
        <v>44592</v>
      </c>
    </row>
    <row r="140" spans="1:11" ht="22.5" x14ac:dyDescent="0.2">
      <c r="A140" s="29"/>
      <c r="B140" s="29" t="s">
        <v>26</v>
      </c>
      <c r="C140" s="29" t="s">
        <v>210</v>
      </c>
      <c r="D140" s="28" t="s">
        <v>28</v>
      </c>
      <c r="E140" s="5" t="s">
        <v>29</v>
      </c>
      <c r="F140" s="29"/>
      <c r="G140" s="9">
        <v>1030850.95384615</v>
      </c>
      <c r="H140" s="5" t="s">
        <v>29</v>
      </c>
      <c r="I140" s="5"/>
      <c r="J140" s="41"/>
      <c r="K140" s="36">
        <v>44620</v>
      </c>
    </row>
    <row r="141" spans="1:11" ht="22.5" x14ac:dyDescent="0.2">
      <c r="A141" s="29"/>
      <c r="B141" s="29" t="s">
        <v>26</v>
      </c>
      <c r="C141" s="29" t="s">
        <v>211</v>
      </c>
      <c r="D141" s="28" t="s">
        <v>28</v>
      </c>
      <c r="E141" s="5" t="s">
        <v>29</v>
      </c>
      <c r="F141" s="29"/>
      <c r="G141" s="9">
        <v>1030851.95384615</v>
      </c>
      <c r="H141" s="5" t="s">
        <v>29</v>
      </c>
      <c r="I141" s="5"/>
      <c r="J141" s="41"/>
      <c r="K141" s="36">
        <v>44651</v>
      </c>
    </row>
    <row r="142" spans="1:11" ht="22.5" x14ac:dyDescent="0.2">
      <c r="A142" s="29"/>
      <c r="B142" s="29" t="s">
        <v>26</v>
      </c>
      <c r="C142" s="29" t="s">
        <v>212</v>
      </c>
      <c r="D142" s="28" t="s">
        <v>28</v>
      </c>
      <c r="E142" s="5" t="s">
        <v>29</v>
      </c>
      <c r="F142" s="29"/>
      <c r="G142" s="9">
        <v>1030852.95384615</v>
      </c>
      <c r="H142" s="5" t="s">
        <v>29</v>
      </c>
      <c r="I142" s="5"/>
      <c r="J142" s="41"/>
      <c r="K142" s="36">
        <v>44681</v>
      </c>
    </row>
    <row r="143" spans="1:11" ht="22.5" x14ac:dyDescent="0.2">
      <c r="A143" s="29"/>
      <c r="B143" s="29" t="s">
        <v>26</v>
      </c>
      <c r="C143" s="29" t="s">
        <v>213</v>
      </c>
      <c r="D143" s="28" t="s">
        <v>28</v>
      </c>
      <c r="E143" s="5" t="s">
        <v>29</v>
      </c>
      <c r="F143" s="29"/>
      <c r="G143" s="9">
        <v>1030853.95384615</v>
      </c>
      <c r="H143" s="5" t="s">
        <v>29</v>
      </c>
      <c r="I143" s="5"/>
      <c r="J143" s="41"/>
      <c r="K143" s="36">
        <v>44712</v>
      </c>
    </row>
    <row r="144" spans="1:11" ht="22.5" x14ac:dyDescent="0.2">
      <c r="A144" s="29"/>
      <c r="B144" s="29" t="s">
        <v>26</v>
      </c>
      <c r="C144" s="29" t="s">
        <v>214</v>
      </c>
      <c r="D144" s="28" t="s">
        <v>28</v>
      </c>
      <c r="E144" s="5" t="s">
        <v>29</v>
      </c>
      <c r="F144" s="29"/>
      <c r="G144" s="9">
        <v>1030854.95384615</v>
      </c>
      <c r="H144" s="5" t="s">
        <v>29</v>
      </c>
      <c r="I144" s="5"/>
      <c r="J144" s="41"/>
      <c r="K144" s="36">
        <v>44742</v>
      </c>
    </row>
    <row r="145" spans="1:19" ht="22.5" x14ac:dyDescent="0.2">
      <c r="A145" s="29"/>
      <c r="B145" s="29" t="s">
        <v>26</v>
      </c>
      <c r="C145" s="29" t="s">
        <v>215</v>
      </c>
      <c r="D145" s="28" t="s">
        <v>28</v>
      </c>
      <c r="E145" s="5" t="s">
        <v>29</v>
      </c>
      <c r="F145" s="29"/>
      <c r="G145" s="9">
        <v>1030855.95384615</v>
      </c>
      <c r="H145" s="5" t="s">
        <v>29</v>
      </c>
      <c r="I145" s="5"/>
      <c r="J145" s="41"/>
      <c r="K145" s="36">
        <v>44773</v>
      </c>
    </row>
    <row r="146" spans="1:19" ht="22.5" x14ac:dyDescent="0.2">
      <c r="A146" s="29"/>
      <c r="B146" s="29" t="s">
        <v>26</v>
      </c>
      <c r="C146" s="29" t="s">
        <v>216</v>
      </c>
      <c r="D146" s="28" t="s">
        <v>28</v>
      </c>
      <c r="E146" s="5" t="s">
        <v>29</v>
      </c>
      <c r="F146" s="29"/>
      <c r="G146" s="9">
        <v>1030856.95384615</v>
      </c>
      <c r="H146" s="5" t="s">
        <v>29</v>
      </c>
      <c r="I146" s="5"/>
      <c r="J146" s="41"/>
      <c r="K146" s="36">
        <v>44804</v>
      </c>
    </row>
    <row r="147" spans="1:19" ht="22.5" x14ac:dyDescent="0.2">
      <c r="A147" s="29"/>
      <c r="B147" s="29" t="s">
        <v>26</v>
      </c>
      <c r="C147" s="29" t="s">
        <v>217</v>
      </c>
      <c r="D147" s="28" t="s">
        <v>28</v>
      </c>
      <c r="E147" s="5" t="s">
        <v>29</v>
      </c>
      <c r="F147" s="29"/>
      <c r="G147" s="9">
        <v>1030857.95384615</v>
      </c>
      <c r="H147" s="5" t="s">
        <v>29</v>
      </c>
      <c r="I147" s="5"/>
      <c r="J147" s="41"/>
      <c r="K147" s="36">
        <v>44834</v>
      </c>
    </row>
    <row r="148" spans="1:19" ht="22.5" x14ac:dyDescent="0.2">
      <c r="A148" s="29"/>
      <c r="B148" s="29" t="s">
        <v>26</v>
      </c>
      <c r="C148" s="29" t="s">
        <v>218</v>
      </c>
      <c r="D148" s="28" t="s">
        <v>28</v>
      </c>
      <c r="E148" s="5" t="s">
        <v>29</v>
      </c>
      <c r="F148" s="29"/>
      <c r="G148" s="9">
        <v>1030858.95384615</v>
      </c>
      <c r="H148" s="5" t="s">
        <v>29</v>
      </c>
      <c r="I148" s="5"/>
      <c r="J148" s="41"/>
      <c r="K148" s="36">
        <v>44865</v>
      </c>
    </row>
    <row r="149" spans="1:19" ht="22.5" x14ac:dyDescent="0.2">
      <c r="A149" s="29"/>
      <c r="B149" s="29" t="s">
        <v>26</v>
      </c>
      <c r="C149" s="29" t="s">
        <v>219</v>
      </c>
      <c r="D149" s="28" t="s">
        <v>28</v>
      </c>
      <c r="E149" s="5" t="s">
        <v>29</v>
      </c>
      <c r="F149" s="29"/>
      <c r="G149" s="9">
        <v>1030859.95384615</v>
      </c>
      <c r="H149" s="5" t="s">
        <v>29</v>
      </c>
      <c r="I149" s="5"/>
      <c r="J149" s="41"/>
      <c r="K149" s="36">
        <v>44895</v>
      </c>
    </row>
    <row r="150" spans="1:19" ht="22.5" x14ac:dyDescent="0.2">
      <c r="A150" s="29"/>
      <c r="B150" s="29" t="s">
        <v>26</v>
      </c>
      <c r="C150" s="29" t="s">
        <v>220</v>
      </c>
      <c r="D150" s="28" t="s">
        <v>28</v>
      </c>
      <c r="E150" s="5" t="s">
        <v>29</v>
      </c>
      <c r="F150" s="29"/>
      <c r="G150" s="9">
        <v>1030860.95384615</v>
      </c>
      <c r="H150" s="5" t="s">
        <v>29</v>
      </c>
      <c r="I150" s="5"/>
      <c r="J150" s="41"/>
      <c r="K150" s="36">
        <v>44926</v>
      </c>
    </row>
    <row r="152" spans="1:19" s="22" customFormat="1" ht="112.5" customHeight="1" x14ac:dyDescent="0.25">
      <c r="F152" s="24"/>
      <c r="G152" s="24"/>
      <c r="H152" s="24"/>
      <c r="I152" s="24"/>
      <c r="J152" s="24"/>
      <c r="K152" s="24"/>
      <c r="L152" s="24"/>
      <c r="M152" s="24"/>
      <c r="N152" s="24"/>
      <c r="O152" s="24"/>
      <c r="P152" s="24"/>
      <c r="Q152" s="24"/>
      <c r="R152" s="24"/>
      <c r="S152" s="24"/>
    </row>
  </sheetData>
  <mergeCells count="10">
    <mergeCell ref="H5:H6"/>
    <mergeCell ref="K5:K6"/>
    <mergeCell ref="A1:K3"/>
    <mergeCell ref="I5:I6"/>
    <mergeCell ref="A5:A6"/>
    <mergeCell ref="B5:B6"/>
    <mergeCell ref="C5:C6"/>
    <mergeCell ref="D5:D6"/>
    <mergeCell ref="E5:G5"/>
    <mergeCell ref="J5:J6"/>
  </mergeCells>
  <phoneticPr fontId="4" type="noConversion"/>
  <dataValidations xWindow="1449" yWindow="713" count="1">
    <dataValidation type="textLength" allowBlank="1" showInputMessage="1" showErrorMessage="1" errorTitle="Entrada no válida" error="Escriba un texto " promptTitle="Cualquier contenido" prompt=" Escriba el cargo de la persona responsable del cumplimiento de esta actividad." sqref="E7:E150 K63 H78:H150 I79:J150 H7:J77" xr:uid="{EB9F862A-2773-4CEB-BF1E-F01E419911AB}">
      <formula1>0</formula1>
      <formula2>4000</formula2>
    </dataValidation>
  </dataValidations>
  <pageMargins left="0.7" right="0.7" top="0.75" bottom="0.75" header="0.3" footer="0.3"/>
  <pageSetup paperSize="14"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EA2D990EB458C41B3358FC224E7D7BF" ma:contentTypeVersion="12" ma:contentTypeDescription="Crear nuevo documento." ma:contentTypeScope="" ma:versionID="e90d6a9db5b7d7e8c49f2bdeffbdf078">
  <xsd:schema xmlns:xsd="http://www.w3.org/2001/XMLSchema" xmlns:xs="http://www.w3.org/2001/XMLSchema" xmlns:p="http://schemas.microsoft.com/office/2006/metadata/properties" xmlns:ns2="d24f540d-3c49-4f15-a8b1-d9b00b66686e" xmlns:ns3="85b190a3-2126-4b85-afe0-73557dff6494" targetNamespace="http://schemas.microsoft.com/office/2006/metadata/properties" ma:root="true" ma:fieldsID="7d7280d330bb21403904e2fd502e6e9d" ns2:_="" ns3:_="">
    <xsd:import namespace="d24f540d-3c49-4f15-a8b1-d9b00b66686e"/>
    <xsd:import namespace="85b190a3-2126-4b85-afe0-73557dff649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4f540d-3c49-4f15-a8b1-d9b00b666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b190a3-2126-4b85-afe0-73557dff6494"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18D3D8-4B39-4725-A102-2D3CA73C2B8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86B072A-0C65-4175-AF01-B5EF03DD48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4f540d-3c49-4f15-a8b1-d9b00b66686e"/>
    <ds:schemaRef ds:uri="85b190a3-2126-4b85-afe0-73557dff64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12ABD3-48C3-40C3-A52E-0570160FED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 Accion SGA</vt:lpstr>
      <vt:lpstr>Plan Accion SGA 2022</vt:lpstr>
      <vt:lpstr>'Plan Accion SGA'!Títulos_a_imprimir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AAVILAA</dc:creator>
  <cp:keywords/>
  <dc:description/>
  <cp:lastModifiedBy>Alexander Avila Avila</cp:lastModifiedBy>
  <cp:revision/>
  <dcterms:created xsi:type="dcterms:W3CDTF">2021-01-06T20:50:15Z</dcterms:created>
  <dcterms:modified xsi:type="dcterms:W3CDTF">2022-09-01T14:47:09Z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0x0101000EA2D990EB458C41B3358FC224E7D7BF</vt:lpwstr>
  </property>
</Properties>
</file>